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C5828275-A11A-43EF-8902-761F50159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1" r:id="rId1"/>
    <sheet name="Dane ogółem " sheetId="2" r:id="rId2"/>
    <sheet name="Dane wg świadczeniodawców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4" i="1"/>
</calcChain>
</file>

<file path=xl/sharedStrings.xml><?xml version="1.0" encoding="utf-8"?>
<sst xmlns="http://schemas.openxmlformats.org/spreadsheetml/2006/main" count="1474" uniqueCount="624">
  <si>
    <t>Spis treści</t>
  </si>
  <si>
    <t>Arkusz</t>
  </si>
  <si>
    <t>Opis</t>
  </si>
  <si>
    <t>Uwagi</t>
  </si>
  <si>
    <t>Zestawienie przedstawia dane za okres od 1 stycznia 2024 do 31 grudnia 2025 roku o świadczeniach sprawozdanych kodami produktu jednostkowego:</t>
  </si>
  <si>
    <t>Kod produktu</t>
  </si>
  <si>
    <t>Nazwa produktu</t>
  </si>
  <si>
    <t>5.61.01.0000001</t>
  </si>
  <si>
    <t>PRODUKT LECZNICZY W RAMACH RATUNKOWEGO DOSTĘPU DO TECHNOLOGII LEKOWEJ dla PSZ DO POZIOMU: III STOPNIA, OGÓLNOPOLSKIEGO, ONKOLOGICZNEGO, PEDIATRYCZNEGO, PULMONOLOGICZNEGO</t>
  </si>
  <si>
    <t>5.61.01.0000002</t>
  </si>
  <si>
    <t>PRODUKT LECZNICZY W RAMACH RATUNKOWEGO DOSTĘPU DO TECHNOLOGII LEKOWEJ W APLIKACJI CBWiD</t>
  </si>
  <si>
    <t>W tabelach liczebności mniejsze niż 5 zostały zastąpione oznaczeniem „&lt;5”, w celu ograniczenia możliwości identyfikacji jednostek.</t>
  </si>
  <si>
    <t>Zestawienie zostało przygotowane na podstawie danych Centrali NFZ wg stanu na 2026-03-19.</t>
  </si>
  <si>
    <t>Tabela 1. Liczba pacjentów i wartość refundacji świadczeń, sprawozdanych z produktem leczniczym w ramach RDTL.</t>
  </si>
  <si>
    <t>Rok</t>
  </si>
  <si>
    <t>Liczba pacjentów</t>
  </si>
  <si>
    <t>Wartość refundacji [zł]</t>
  </si>
  <si>
    <t>2024</t>
  </si>
  <si>
    <t>2025</t>
  </si>
  <si>
    <t>Tabela 2. Liczba pacjentów i wartość refundacji świadczeń, sprawozdanych z produktem leczniczym w ramach RDTL w podziale na świadczeniodawców.</t>
  </si>
  <si>
    <t>OW świadczeniodawcy</t>
  </si>
  <si>
    <t>Kod świadczeniodawcy</t>
  </si>
  <si>
    <t>Nazwa świadczeniodawcy</t>
  </si>
  <si>
    <t>Dolnośląskie</t>
  </si>
  <si>
    <t>3101054</t>
  </si>
  <si>
    <t>DOLNOŚLĄSKIE CENTRUM ONKOLOGII, PULMONOLOGII I HEMATOLOGII</t>
  </si>
  <si>
    <t>64</t>
  </si>
  <si>
    <t>6 122 205</t>
  </si>
  <si>
    <t>3101057</t>
  </si>
  <si>
    <t>WOJEWÓDZKI SZPITAL SPECJALISTYCZNY WE WROCŁAWIU</t>
  </si>
  <si>
    <t>&lt;5</t>
  </si>
  <si>
    <t>272 324</t>
  </si>
  <si>
    <t>3101061</t>
  </si>
  <si>
    <t>DOLNOŚLĄSKI SZPITAL SPECJALISTYCZNY IM. T. MARCINIAKA - CENTRUM MEDYCYNY RATUNKOWEJ</t>
  </si>
  <si>
    <t>10</t>
  </si>
  <si>
    <t>190 141</t>
  </si>
  <si>
    <t>3101109</t>
  </si>
  <si>
    <t>UNIWERSYTECKI SZPITAL KLINICZNY IM. JANA MIKULICZA-RADECKIEGO WE WROCŁAWIU</t>
  </si>
  <si>
    <t>166</t>
  </si>
  <si>
    <t>12 489 126</t>
  </si>
  <si>
    <t>3101277</t>
  </si>
  <si>
    <t>4 WOJSKOWY SZPITAL KLINICZNY Z POLIKLINIKĄ SAMODZIELNY PUBLICZNY ZAKŁAD OPIEKI ZDROWOTNEJ WE WROCŁAWIU</t>
  </si>
  <si>
    <t>6</t>
  </si>
  <si>
    <t>234 498</t>
  </si>
  <si>
    <t>3201032</t>
  </si>
  <si>
    <t>SPECJALISTYCZNY SZPITAL IM. DRA ALFREDA SOKOŁOWSKIEGO</t>
  </si>
  <si>
    <t>21</t>
  </si>
  <si>
    <t>986 136</t>
  </si>
  <si>
    <t>3401036</t>
  </si>
  <si>
    <t>WOJEWÓDZKIE CENTRUM SZPITALNE KOTLINY JELENIOGÓRSKIEJ</t>
  </si>
  <si>
    <t>20 987</t>
  </si>
  <si>
    <t>3402118</t>
  </si>
  <si>
    <t>CENTRUM MEDYCZNE KARPACZ SPÓŁKA AKCYJNA SZPITAL</t>
  </si>
  <si>
    <t>7</t>
  </si>
  <si>
    <t>4 015 596</t>
  </si>
  <si>
    <t>3402119</t>
  </si>
  <si>
    <t>IZERSKIE CENTRUM PULMONOLOGII I CHEMIOTERAPII IZER-MED SPÓŁKA Z OGRANICZONĄ ODPOWIEDZIALNOŚCIĄ</t>
  </si>
  <si>
    <t>3 428</t>
  </si>
  <si>
    <t>Kujawsko-pomorskie</t>
  </si>
  <si>
    <t>20000671</t>
  </si>
  <si>
    <t>SZPITAL UNIWERSYTECKI NR 1 IM. DR. ANTONIEGO JURASZA W BYDGOSZCZY</t>
  </si>
  <si>
    <t>50</t>
  </si>
  <si>
    <t>4 810 682</t>
  </si>
  <si>
    <t>20000716</t>
  </si>
  <si>
    <t>CENTRUM ONKOLOGII IM. PROF. FRANCISZKA ŁUKASZCZYKA W BYDGOSZCZY</t>
  </si>
  <si>
    <t>56</t>
  </si>
  <si>
    <t>4 662 178</t>
  </si>
  <si>
    <t>20000765</t>
  </si>
  <si>
    <t>KUJAWSKO - POMORSKIE CENTRUM PULMONOLOGII W BYDGOSZCZY</t>
  </si>
  <si>
    <t>448 728</t>
  </si>
  <si>
    <t>20000769</t>
  </si>
  <si>
    <t>WOJEWÓDZKI SZPITAL DZIECIĘCY IM. J. BRUDZIŃSKIEGO W  BYDGOSZCZY</t>
  </si>
  <si>
    <t>462 884</t>
  </si>
  <si>
    <t>20000773</t>
  </si>
  <si>
    <t>WOJEWÓDZKI SZPITAL ZESPOLONY IM. L. RYDYGIERA W TORUNIU</t>
  </si>
  <si>
    <t>35</t>
  </si>
  <si>
    <t>2 475 372</t>
  </si>
  <si>
    <t>20003633</t>
  </si>
  <si>
    <t>SZPITAL UNIWERSYTECKI NR 2 IM. DR JANA BIZIELA W BYDGOSZCZY</t>
  </si>
  <si>
    <t>31</t>
  </si>
  <si>
    <t>1 348 252</t>
  </si>
  <si>
    <t>20004500</t>
  </si>
  <si>
    <t>WOJEWÓDZKI SZPITAL SPECJALISTYCZNY WE WŁOCŁAWKU</t>
  </si>
  <si>
    <t>56 419</t>
  </si>
  <si>
    <t>Lubelskie</t>
  </si>
  <si>
    <t>30000089</t>
  </si>
  <si>
    <t>WOJEWÓDZKI SZPITAL SPECJALISTYCZNY IM. STEFANA KARDYNAŁA WYSZYŃSKIEGO SAMODZIELNY PUBLICZNY ZAKŁAD OPIEKI ZDROWOTNEJ W LUBLINIE</t>
  </si>
  <si>
    <t>38</t>
  </si>
  <si>
    <t>623 333</t>
  </si>
  <si>
    <t>30000091</t>
  </si>
  <si>
    <t>UNIWERSYTECKI SZPITAL KLINICZNY NR 4 W LUBLINIE</t>
  </si>
  <si>
    <t>51</t>
  </si>
  <si>
    <t>5 010 181</t>
  </si>
  <si>
    <t>30000092</t>
  </si>
  <si>
    <t>UNIWERSYTECKI SZPITAL KLINICZNY NR 1 W LUBLINIE</t>
  </si>
  <si>
    <t>77</t>
  </si>
  <si>
    <t>4 257 475</t>
  </si>
  <si>
    <t>30000105</t>
  </si>
  <si>
    <t>UNIWERSYTECKI SZPITAL DZIECIĘCY W LUBLINIE</t>
  </si>
  <si>
    <t>13</t>
  </si>
  <si>
    <t>4 485 544</t>
  </si>
  <si>
    <t>30000108</t>
  </si>
  <si>
    <t>SAMODZIELNE PUBLICZNE SANATORIUM GRUŹLICY I CHORÓB PŁUC</t>
  </si>
  <si>
    <t>43 749</t>
  </si>
  <si>
    <t>30000417</t>
  </si>
  <si>
    <t>WOJEWÓDZKI SZPITAL SPECJALISTYCZNY W BIAŁEJ PODLASKIEJ</t>
  </si>
  <si>
    <t>22</t>
  </si>
  <si>
    <t>1 347 835</t>
  </si>
  <si>
    <t>30000684</t>
  </si>
  <si>
    <t>SAMODZIELNY PUBLICZNY SZPITAL WOJEWÓDZKI IM. PAPIEŻA JANA PAWŁA II W ZAMOŚCIU</t>
  </si>
  <si>
    <t>359 676</t>
  </si>
  <si>
    <t>30002952</t>
  </si>
  <si>
    <t>CENTRUM ONKOLOGII ZIEMI LUBELSKIEJ IM. ŚW. JANA Z DUKLI</t>
  </si>
  <si>
    <t>28</t>
  </si>
  <si>
    <t>1 778 455</t>
  </si>
  <si>
    <t>Lubuskie</t>
  </si>
  <si>
    <t>020300</t>
  </si>
  <si>
    <t>SZPITAL UNIWERSYTECKI  IMIENIA KAROLA MARCINKOWSKIEGO W ZIELONEJ GÓRZE SPÓŁKA Z OGRANICZONĄ ODPOWIEDZIALNOŚCIĄ</t>
  </si>
  <si>
    <t>37</t>
  </si>
  <si>
    <t>1 596 063</t>
  </si>
  <si>
    <t>020400</t>
  </si>
  <si>
    <t>WIELOSPECJALISTYCZNY SZPITAL WOJEWÓDZKI W GORZOWIE WIELKOPOLSKIM SP. Z O.O.</t>
  </si>
  <si>
    <t>893 575</t>
  </si>
  <si>
    <t>040316</t>
  </si>
  <si>
    <t>WIELOSPECJALISTYCZNY SZPITAL W NOWEJ SOLI</t>
  </si>
  <si>
    <t>16 035</t>
  </si>
  <si>
    <t>Mazowieckie</t>
  </si>
  <si>
    <t>70000979</t>
  </si>
  <si>
    <t>SZPITAL DZIECIĘCY IM. PROF. DR. MED. JANA BOGDANOWICZA SAMODZIELNY PUBLICZNY ZAKŁAD OPIEKI ZDROWOTNEJ</t>
  </si>
  <si>
    <t>18</t>
  </si>
  <si>
    <t>1 694 847</t>
  </si>
  <si>
    <t>70001044</t>
  </si>
  <si>
    <t>INSTYTUT PSYCHIATRII I NEUROLOGII</t>
  </si>
  <si>
    <t>1 768 850</t>
  </si>
  <si>
    <t>70001062</t>
  </si>
  <si>
    <t>PAŃSTWOWY INSTYTUT MEDYCZNY MINISTERSTWA SPRAW WEWNĘTRZNYCH I ADMINISTRACJI</t>
  </si>
  <si>
    <t>78</t>
  </si>
  <si>
    <t>4 276 607</t>
  </si>
  <si>
    <t>70001081</t>
  </si>
  <si>
    <t>SZPITAL BIELAŃSKI IM.KS.JERZEGO POPIEŁUSZKI SAMODZIELNY PUBLICZNY ZAKŁAD OPIEKI ZDROWOTNEJ</t>
  </si>
  <si>
    <t>11</t>
  </si>
  <si>
    <t>3 116 606</t>
  </si>
  <si>
    <t>70001086</t>
  </si>
  <si>
    <t>NARODOWY INSTYTUT GERIATRII, REUMATOLOGII I REHABILITACJI IM. PROF. DR HAB. MED. ELEONORY REICHER</t>
  </si>
  <si>
    <t>123</t>
  </si>
  <si>
    <t>1 751 599</t>
  </si>
  <si>
    <t>70001094</t>
  </si>
  <si>
    <t>INSTYTUT MATKI I DZIECKA</t>
  </si>
  <si>
    <t>61</t>
  </si>
  <si>
    <t>3 475 021</t>
  </si>
  <si>
    <t>70001192</t>
  </si>
  <si>
    <t>INSTYTUT GRUŹLICY I CHORÓB PŁUC</t>
  </si>
  <si>
    <t>43</t>
  </si>
  <si>
    <t>2 271 287</t>
  </si>
  <si>
    <t>70001194</t>
  </si>
  <si>
    <t>UNIWERSYTECKIE CENTRUM KLINICZNE WARSZAWSKIEGO UNIWERSYTETU MEDYCZNEGO</t>
  </si>
  <si>
    <t>63</t>
  </si>
  <si>
    <t>6 577 233</t>
  </si>
  <si>
    <t>70001198</t>
  </si>
  <si>
    <t>73</t>
  </si>
  <si>
    <t>5 314 118</t>
  </si>
  <si>
    <t>70001200</t>
  </si>
  <si>
    <t>69</t>
  </si>
  <si>
    <t>1 124 892</t>
  </si>
  <si>
    <t>70001274</t>
  </si>
  <si>
    <t>INSTYTUT HEMATOLOGII I TRANSFUZJOLOGII</t>
  </si>
  <si>
    <t>47</t>
  </si>
  <si>
    <t>938 277</t>
  </si>
  <si>
    <t>70001284</t>
  </si>
  <si>
    <t>INSTYTUT "POMNIK - CENTRUM ZDROWIA DZIECKA"</t>
  </si>
  <si>
    <t>206</t>
  </si>
  <si>
    <t>9 152 453</t>
  </si>
  <si>
    <t>70001285</t>
  </si>
  <si>
    <t>NARODOWY INSTYTUT KARDIOLOGII STEFANA KARDYNAŁA WYSZYŃSKIEGO - PAŃSTWOWY INSTYTUT BADAWCZY</t>
  </si>
  <si>
    <t>86 040</t>
  </si>
  <si>
    <t>70001286</t>
  </si>
  <si>
    <t>NARODOWY INSTYTUT ONKOLOGII IM. MARII SKŁODOWSKIEJ-CURIE - PAŃSTWOWY INSTYTUT BADAWCZY</t>
  </si>
  <si>
    <t>211</t>
  </si>
  <si>
    <t>18 059 902</t>
  </si>
  <si>
    <t>70002166</t>
  </si>
  <si>
    <t>WOJEWÓDZKI SZPITAL ZESPOLONY W PŁOCKU</t>
  </si>
  <si>
    <t>29 487</t>
  </si>
  <si>
    <t>70060856</t>
  </si>
  <si>
    <t>WOJSKOWY INSTYTUT MEDYCZNY - PAŃSTWOWY INSTYTUT BADAWCZY</t>
  </si>
  <si>
    <t>59</t>
  </si>
  <si>
    <t>3 635 532</t>
  </si>
  <si>
    <t>70300493</t>
  </si>
  <si>
    <t>MAZOWIECKI SZPITAL SPECJALISTYCZNY SPÓŁKA Z OGRANICZONĄ ODPOWIEDZIALNOŚCIĄ</t>
  </si>
  <si>
    <t>34 906</t>
  </si>
  <si>
    <t>70600378</t>
  </si>
  <si>
    <t>LUX MED ONKOLOGIA SPÓŁKA Z O.O.</t>
  </si>
  <si>
    <t>530 390</t>
  </si>
  <si>
    <t>70603562</t>
  </si>
  <si>
    <t>MAZOWIECKI SZPITAL BRÓDNOWSKI SPÓŁKA Z OGRANICZONĄ ODPOWIEDZIALNOŚCIĄ</t>
  </si>
  <si>
    <t>12</t>
  </si>
  <si>
    <t>2 822 244</t>
  </si>
  <si>
    <t>70603753</t>
  </si>
  <si>
    <t>KLINIKI NEURORADIOCHIRURGII SP. Z.O.O.</t>
  </si>
  <si>
    <t>85 411</t>
  </si>
  <si>
    <t>70606072</t>
  </si>
  <si>
    <t>MAZOWIECKI SZPITAL ONKOLOGICZNY SPÓŁKA Z OGRANICZONĄ ODPOWIEDZIALNOŚCIĄ</t>
  </si>
  <si>
    <t>417 590</t>
  </si>
  <si>
    <t>Małopolskie</t>
  </si>
  <si>
    <t>061/100001</t>
  </si>
  <si>
    <t>WOJEWÓDZKI SPECJALISTYCZNY SZPITAL DZIECIĘCY IM.ŚW. LUDWIKA W KRAKOWIE</t>
  </si>
  <si>
    <t>1 226 241</t>
  </si>
  <si>
    <t>061/100010</t>
  </si>
  <si>
    <t>KRAKOWSKI SZPITAL SPECJALISTYCZNY IM. ŚW. JANA PAWŁA II</t>
  </si>
  <si>
    <t>4 265 275</t>
  </si>
  <si>
    <t>061/100014</t>
  </si>
  <si>
    <t>SAMODZIELNY PUBLICZNY ZAKŁAD OPIEKI ZDROWOTNEJ SZPITAL UNIWERSYTECKI W KRAKOWIE</t>
  </si>
  <si>
    <t>151</t>
  </si>
  <si>
    <t>10 566 275</t>
  </si>
  <si>
    <t>061/100019</t>
  </si>
  <si>
    <t>5 WOJSKOWY SZPITAL KLINICZNY Z POLIKLINIKĄ - SAMODZIELNY PUBLICZNY ZAKŁAD OPIEKI ZDROWOTNEJ W KRAKOWIE</t>
  </si>
  <si>
    <t>115 219</t>
  </si>
  <si>
    <t>061/100036</t>
  </si>
  <si>
    <t>30</t>
  </si>
  <si>
    <t>2 205 483</t>
  </si>
  <si>
    <t>061/100203</t>
  </si>
  <si>
    <t>UNIWERSYTECKI SZPITAL DZIECIĘCY W KRAKOWIE</t>
  </si>
  <si>
    <t>102</t>
  </si>
  <si>
    <t>13 960 822</t>
  </si>
  <si>
    <t>064/100036</t>
  </si>
  <si>
    <t>INSTYTUT GRUŹLICY I CHORÓB PŁUC ODDZIAŁ TERENOWY IM. JANA I IRENY RUDNIKÓW W RABCE ZDROJU</t>
  </si>
  <si>
    <t>506 009</t>
  </si>
  <si>
    <t>Opolskie</t>
  </si>
  <si>
    <t>08R/10061</t>
  </si>
  <si>
    <t>SAMODZIELNY PUBLICZNY ZAKŁAD OPIEKI ZDROWOTNEJ - OPOLSKIE CENTRUM ONKOLOGII IM.PROF.T.KOSZAROWSKIEGO</t>
  </si>
  <si>
    <t>16</t>
  </si>
  <si>
    <t>1 106 301</t>
  </si>
  <si>
    <t>Podkarpackie</t>
  </si>
  <si>
    <t>09R/010001</t>
  </si>
  <si>
    <t>SZPITAL SPECJALISTYCZNY W BRZOZOWIE PODKARPACKI OŚRODEK ONKOLOGICZNY IM. KS. B. MARKIEWICZA</t>
  </si>
  <si>
    <t>39</t>
  </si>
  <si>
    <t>3 558 831</t>
  </si>
  <si>
    <t>09R/010037</t>
  </si>
  <si>
    <t>WOJEWÓDZKI SZPITAL IM. ŚW.OJCA PIO W PRZEMYŚLU</t>
  </si>
  <si>
    <t>15</t>
  </si>
  <si>
    <t>852 039</t>
  </si>
  <si>
    <t>09R/010044</t>
  </si>
  <si>
    <t>UNIWERSYTECKI SZPITAL KLINICZNY IM. FRYDERYKA CHOPINA W RZESZOWIE</t>
  </si>
  <si>
    <t>1 521 823</t>
  </si>
  <si>
    <t>09R/010045</t>
  </si>
  <si>
    <t>SZPITAL CHORÓB PŁUC I OPIEKA DŁUGOTERMINOWA IM. ŚW. JANA PAWŁA II W GÓRNIE</t>
  </si>
  <si>
    <t>15 152</t>
  </si>
  <si>
    <t>09R/010046</t>
  </si>
  <si>
    <t>KLINICZNY SZPITAL WOJEWÓDZKI IM. ŚW. JADWIGI KRÓLOWEJ W RZESZOWIE</t>
  </si>
  <si>
    <t>49</t>
  </si>
  <si>
    <t>6 159 199</t>
  </si>
  <si>
    <t>Podlaskie</t>
  </si>
  <si>
    <t>100000067</t>
  </si>
  <si>
    <t>UNIWERSYTECKI DZIECIĘCY SZPITAL KLINICZNY IM.  L. ZAMENHOFA W BIAŁYMSTOKU</t>
  </si>
  <si>
    <t>23</t>
  </si>
  <si>
    <t>445 652</t>
  </si>
  <si>
    <t>100000068</t>
  </si>
  <si>
    <t>UNIWERSYTECKI SZPITAL KLINICZNY W BIAŁYMSTOKU</t>
  </si>
  <si>
    <t>70</t>
  </si>
  <si>
    <t>3 060 621</t>
  </si>
  <si>
    <t>100000362</t>
  </si>
  <si>
    <t>BIAŁOSTOCKIE CENTRUM ONKOLOGII IM. M. SKŁODOWSKIEJ-CURIE W BIAŁYMSTOKU</t>
  </si>
  <si>
    <t>2 330 129</t>
  </si>
  <si>
    <t>Pomorskie</t>
  </si>
  <si>
    <t>000005</t>
  </si>
  <si>
    <t>UNIWERSYTECKIE CENTRUM KLINICZNE</t>
  </si>
  <si>
    <t>358</t>
  </si>
  <si>
    <t>27 937 447</t>
  </si>
  <si>
    <t>000013</t>
  </si>
  <si>
    <t>WOJEWÓDZKI SZPITAL SPECJALISTYCZNY IM. JANUSZA KORCZAKA W SŁUPSKU SPÓŁKA Z OGRANICZONĄ ODPOWIEDZIALNOŚCIĄ</t>
  </si>
  <si>
    <t>374 261</t>
  </si>
  <si>
    <t>000085</t>
  </si>
  <si>
    <t>COPERNICUS PODMIOT LECZNICZY SPÓŁKA Z OGRANICZONĄ ODPOWIEDZIALNOŚCIĄ</t>
  </si>
  <si>
    <t>2 748 687</t>
  </si>
  <si>
    <t>000120</t>
  </si>
  <si>
    <t>SZPITALE POMORSKIE SPÓŁKA Z OGRANICZONĄ ODPOWIEDZIALNOŚCIĄ</t>
  </si>
  <si>
    <t>57</t>
  </si>
  <si>
    <t>4 753 464</t>
  </si>
  <si>
    <t>001817</t>
  </si>
  <si>
    <t>SZPITAL DZIECIĘCY POLANKI IM. MACIEJA PŁAŻYŃSKIEGO W GDAŃSKU SPÓŁKA Z OGRANICZONĄ ODPOWIEDZIALNOŚCIĄ</t>
  </si>
  <si>
    <t>478 978</t>
  </si>
  <si>
    <t>Warmińsko-mazurskie</t>
  </si>
  <si>
    <t>140000551</t>
  </si>
  <si>
    <t>WOJEWÓDZKI SZPITAL ZESPOLONY W ELBLĄGU</t>
  </si>
  <si>
    <t>938 153</t>
  </si>
  <si>
    <t>140000774</t>
  </si>
  <si>
    <t>WOJEWÓDZKI SZPITAL SPECJALISTYCZNY  W OLSZTYNIE</t>
  </si>
  <si>
    <t>8</t>
  </si>
  <si>
    <t>622 830</t>
  </si>
  <si>
    <t>140000823</t>
  </si>
  <si>
    <t>WOJEWÓDZKI SPECJALISTYCZNY SZPITAL DZIECIĘCY IM. PROF. DR STANISŁAWA POPOWSKIEGO W OLSZTYNIE</t>
  </si>
  <si>
    <t>803 058</t>
  </si>
  <si>
    <t>140001169</t>
  </si>
  <si>
    <t>SZPITAL KLINICZNY MINISTERSTWA SPRAW WEWNĘTRZNYCH I ADMINISTRACJI Z WARMIŃSKO-MAZURSKIM CENTRUM ONKOLOGII W OLSZTYNIE</t>
  </si>
  <si>
    <t>1 074 365</t>
  </si>
  <si>
    <t>Wielkopolskie</t>
  </si>
  <si>
    <t>150000001</t>
  </si>
  <si>
    <t>GINEKOLOGICZNO-POŁOŻNICZY SZPITAL KLINICZNY IM. HELIODORA ŚWIĘCICKIEGO UNIWERSYTETU MEDYCZNEGO IM. KAROLA MARCINKOWSKIEGO W POZNANIU</t>
  </si>
  <si>
    <t>17</t>
  </si>
  <si>
    <t>1 938 119</t>
  </si>
  <si>
    <t>150000026</t>
  </si>
  <si>
    <t>WIELOSPECJALISTYCZNY SZPITAL MIEJSKI IM.JÓZEFA STRUSIA Z ZAKŁADEM OPIEKUŃCZO-LECZNICZYM. SAMODZIELNY PUBLICZNY ZAKŁAD OPIEKI ZDROWOTNEJ Z SIEDZIBĄ W POZNANIU PRZY UL. SZWAJCARSKIEJ 3</t>
  </si>
  <si>
    <t>19</t>
  </si>
  <si>
    <t>227 601</t>
  </si>
  <si>
    <t>150000036</t>
  </si>
  <si>
    <t>WIELKOPOLSKIE CENTRUM ONKOLOGII IM.MARII SKŁODOWSKIEJ-CURIE</t>
  </si>
  <si>
    <t>42</t>
  </si>
  <si>
    <t>2 973 976</t>
  </si>
  <si>
    <t>150000055</t>
  </si>
  <si>
    <t>SZPITAL KLINICZNY IM. KAROLA JONSCHERA UNIWERSYTETU MEDYCZNEGO IM. KAROLA MARCINKOWSKIEGO W POZNANIU</t>
  </si>
  <si>
    <t>2 392 228</t>
  </si>
  <si>
    <t>150000065</t>
  </si>
  <si>
    <t>ORTOPEDYCZNO-REHABILITACYJNY SZPITAL KLINICZNY IM. WIKTORA DEGI UNIWERSYTETU MEDYCZNEGO IM.KAROLA MARCINKOWSKIEGO</t>
  </si>
  <si>
    <t>21 300</t>
  </si>
  <si>
    <t>150000069</t>
  </si>
  <si>
    <t>WIELKOPOLSKIE CENTRUM PULMONOLOGII I TORAKOCHIRURGII IM. EUGENII I JANUSZA ZEYLANDÓW</t>
  </si>
  <si>
    <t>435 892</t>
  </si>
  <si>
    <t>150003180</t>
  </si>
  <si>
    <t>SPECJALISTYCZNY ZESPÓŁ OPIEKI ZDROWOTNEJ NAD MATKĄ I DZIECKIEM W POZNANIU</t>
  </si>
  <si>
    <t>1 560</t>
  </si>
  <si>
    <t>150003181</t>
  </si>
  <si>
    <t>UNIWERSYTECKI SZPITAL KLINICZNY W POZNANIU</t>
  </si>
  <si>
    <t>225</t>
  </si>
  <si>
    <t>18 435 091</t>
  </si>
  <si>
    <t>150003561</t>
  </si>
  <si>
    <t>SAMODZIELNY PUBLICZNY ZAKŁAD OPIEKI ZDROWOTNEJ MINISTERSTWA SPRAW WEWNĘTRZNYCH I ADMINISTRACJI W POZNANIU IM. PROF.LUDWIKA BIERKOWSKIEGO</t>
  </si>
  <si>
    <t>166 804</t>
  </si>
  <si>
    <t>Zachodniopomorskie</t>
  </si>
  <si>
    <t>160000737</t>
  </si>
  <si>
    <t>ZACHODNIOPOMORSKIE CENTRUM ONKOLOGII</t>
  </si>
  <si>
    <t>1 913 002</t>
  </si>
  <si>
    <t>160000742</t>
  </si>
  <si>
    <t>SAMODZIELNY PUBLICZNY WOJEWÓDZKI SZPITAL ZESPOLONY W SZCZECINIE</t>
  </si>
  <si>
    <t>315 495</t>
  </si>
  <si>
    <t>160000749</t>
  </si>
  <si>
    <t>UNIWERSYTECKI SZPITAL KLINICZNY NR 2 PUM W SZCZECINIE</t>
  </si>
  <si>
    <t>167 028</t>
  </si>
  <si>
    <t>160000761</t>
  </si>
  <si>
    <t>SAMODZIELNY PUBLICZNY SPECJALISTYCZNY ZAKŁAD OPIEKI ZDROWOTNEJ "ZDROJE" W SZCZECINIE</t>
  </si>
  <si>
    <t>118 112</t>
  </si>
  <si>
    <t>160000908</t>
  </si>
  <si>
    <t>UNIWERSYTECKI SZPITAL KLINICZNY NR 1 IM. PROF. TADEUSZA SOKOŁOWSKIEGO PUM W SZCZECINIE</t>
  </si>
  <si>
    <t>75</t>
  </si>
  <si>
    <t>5 251 272</t>
  </si>
  <si>
    <t>Łódzkie</t>
  </si>
  <si>
    <t>110006</t>
  </si>
  <si>
    <t>INSTYTUT CENTRUM ZDROWIA MATKI POLKI</t>
  </si>
  <si>
    <t>4 253 284</t>
  </si>
  <si>
    <t>110014</t>
  </si>
  <si>
    <t>SP ZOZ UNIWERSYTECKI SZPITAL KLINICZNY NR 2 UNIWERSYTETU MEDYCZNEGO  W ŁODZI</t>
  </si>
  <si>
    <t>924 144</t>
  </si>
  <si>
    <t>110016</t>
  </si>
  <si>
    <t>WOJEWÓDZKI SPECJALISTYCZNY SZPITAL IM. DR  WŁ. BIEGAŃSKIEGO</t>
  </si>
  <si>
    <t>1 162 431</t>
  </si>
  <si>
    <t>110028</t>
  </si>
  <si>
    <t>SAMODZIELNY PUBLICZNY ZAKŁAD OPIEKI ZDROWOTNEJ MINISTERSTWA SPRAW WEWNĘTRZNYCH I ADMINISTRACJI W ŁODZI</t>
  </si>
  <si>
    <t>17 664</t>
  </si>
  <si>
    <t>110043</t>
  </si>
  <si>
    <t>WOJEWÓDZKIE WIELOSPECJALISTYCZNE CENTRUM ONKOLOGII I TRAUMATOLOGII IM. M. KOPERNIKA W ŁODZI</t>
  </si>
  <si>
    <t>132</t>
  </si>
  <si>
    <t>7 002 097</t>
  </si>
  <si>
    <t>110056</t>
  </si>
  <si>
    <t>SAMODZIELNY PUBLICZNY ZAKŁAD OPIEKI ZDROWOTNEJ UNIWERSYTECKI SZPITAL KLINICZNY NR 1 IM. NORBERTA BARLICKIEGO UNIWERSYTETU MEDYCZ</t>
  </si>
  <si>
    <t>797 454</t>
  </si>
  <si>
    <t>110058</t>
  </si>
  <si>
    <t>SAMODZIELNY PUBLICZNY ZAKŁAD OPIEKI ZDROWOTNEJ CENTRALNY SZPITAL KLINICZNY UNIWERSYTETU MEDYCZNEGO W ŁODZI</t>
  </si>
  <si>
    <t>76</t>
  </si>
  <si>
    <t>9 427 699</t>
  </si>
  <si>
    <t>240110</t>
  </si>
  <si>
    <t>SPECJALISTYCZNY SZPITAL ONKOLOGICZNY NU-MED SPÓŁKA Z OGRANICZONĄ ODPOWIEDZIALNOŚCIĄ</t>
  </si>
  <si>
    <t>1 050 245</t>
  </si>
  <si>
    <t>Śląskie</t>
  </si>
  <si>
    <t>121/100012</t>
  </si>
  <si>
    <t>SZPITAL SPECJALISTYCZNY W CHORZOWIE</t>
  </si>
  <si>
    <t>3 013</t>
  </si>
  <si>
    <t>121/100089</t>
  </si>
  <si>
    <t>GÓRNOŚLĄSKIE CENTRUM MEDYCZNE IM. PROF. LESZKA GIECA ŚLĄSKIEGO UNIWERSYTETU MEDYCZNEGO W KATOWICACH</t>
  </si>
  <si>
    <t>45</t>
  </si>
  <si>
    <t>1 777 961</t>
  </si>
  <si>
    <t>121/100463</t>
  </si>
  <si>
    <t>WOJEWÓDZKI SZPITAL SPECJALISTYCZNY NR 4 W BYTOMIU</t>
  </si>
  <si>
    <t>5</t>
  </si>
  <si>
    <t>69 929</t>
  </si>
  <si>
    <t>121/100559</t>
  </si>
  <si>
    <t>KATOWICKIE CENTRUM ONKOLOGII</t>
  </si>
  <si>
    <t>1 790 707</t>
  </si>
  <si>
    <t>121/101004</t>
  </si>
  <si>
    <t>UNIWERSYTECKIE CENTRUM KLINICZNE IM. PROF. K. GIBIŃSKIEGO ŚLĄSKIEGO UNIWERSYTETU MEDYCZNEGO W KATOWICACH</t>
  </si>
  <si>
    <t>2 073 233</t>
  </si>
  <si>
    <t>121/101005</t>
  </si>
  <si>
    <t>SAMODZIELNY PUBLICZNY SZPITAL KLINICZNY IM. ANDRZEJA MIELĘCKIEGO ŚLĄSKIEGO UNIWERSYTETU MEDYCZNEGO W KATOWICACH,</t>
  </si>
  <si>
    <t>106</t>
  </si>
  <si>
    <t>3 259 990</t>
  </si>
  <si>
    <t>121/101006</t>
  </si>
  <si>
    <t>GÓRNOŚLĄSKIE CENTRUM ZDROWIA DZIECKA IM. ŚW. JANA PAWŁA II SAMODZIELNY PUBLICZNY SZPITAL KLINICZNY NR 6</t>
  </si>
  <si>
    <t>54</t>
  </si>
  <si>
    <t>4 236 192</t>
  </si>
  <si>
    <t>122/100069</t>
  </si>
  <si>
    <t>SZPITAL WOJEWÓDZKI W BIELSKU-BIAŁEJ</t>
  </si>
  <si>
    <t>118 848</t>
  </si>
  <si>
    <t>122/100164</t>
  </si>
  <si>
    <t>CENTRUM PULMONOLOGII I TORAKOCHIRURGII W BYSTREJ</t>
  </si>
  <si>
    <t>269 288</t>
  </si>
  <si>
    <t>122/112476</t>
  </si>
  <si>
    <t>BESKIDZKIE CENTRUM ONKOLOGII-SZPITAL MIEJSKI IM.JANA PAWŁA II W BIELSKU-BIAŁEJ</t>
  </si>
  <si>
    <t>346 231</t>
  </si>
  <si>
    <t>123/100147</t>
  </si>
  <si>
    <t>WOJEWÓDZKI SZPITAL SPECJALISTYCZNY IM. N.M.P.</t>
  </si>
  <si>
    <t>890 520</t>
  </si>
  <si>
    <t>124/100098</t>
  </si>
  <si>
    <t>WOJEWÓDZKI SZPITAL CHORÓB PŁUC IM. DR ALOJZEGO PAWELCA</t>
  </si>
  <si>
    <t>18 212</t>
  </si>
  <si>
    <t>125/100468</t>
  </si>
  <si>
    <t>WOJEWÓDZKI SZPITAL SPECJALISTYCZNY NR 5 IM. ŚW. BARBARY W SOSNOWCU</t>
  </si>
  <si>
    <t>316 196</t>
  </si>
  <si>
    <t>125/100567</t>
  </si>
  <si>
    <t>CENTRUM ZDROWIA DZIECKA I RODZINY IM. JANA PAWŁA II W SOSNOWCU SPÓŁKA Z O.O.</t>
  </si>
  <si>
    <t>48 596</t>
  </si>
  <si>
    <t>126/100035</t>
  </si>
  <si>
    <t>NARODOWY INSTYTUT ONKOLOGII IM.MARII SKŁODOWSKIEJ-CURIE-PAŃSTWOWY INSTYTUT BADAWCZY</t>
  </si>
  <si>
    <t>163</t>
  </si>
  <si>
    <t>12 247 529</t>
  </si>
  <si>
    <t>126/100036</t>
  </si>
  <si>
    <t>SAMODZIELNY PUBLICZNY SZPITAL KLINICZNY NR 1 IM PROF. STANISŁAWA SZYSZKO SUM W KATOWICACH</t>
  </si>
  <si>
    <t>26</t>
  </si>
  <si>
    <t>4 413 273</t>
  </si>
  <si>
    <t>126/101003</t>
  </si>
  <si>
    <t>ŚLĄSKIE CENTRUM CHORÓB SERCA W ZABRZU</t>
  </si>
  <si>
    <t>597 221</t>
  </si>
  <si>
    <t>Świętokrzyskie</t>
  </si>
  <si>
    <t>130000189</t>
  </si>
  <si>
    <t>ŚWIĘTOKRZYSKIE CENTRUM ONKOLOGII SAMODZIELNY PUBLICZNY ZAKŁAD OPIEKI ZDROWOTNEJ W KIELCACH</t>
  </si>
  <si>
    <t>66</t>
  </si>
  <si>
    <t>4 914 301</t>
  </si>
  <si>
    <t>130000191</t>
  </si>
  <si>
    <t>WOJEWÓDZKI SZPITAL SPECJALISTYCZNY IM. ŚW. RAFAŁA W CZERWONEJ GÓRZE</t>
  </si>
  <si>
    <t>550 802</t>
  </si>
  <si>
    <t>130000233</t>
  </si>
  <si>
    <t>WOJEWÓDZKI SZPITAL ZESPOLONY W KIELCACH</t>
  </si>
  <si>
    <t>599 306</t>
  </si>
  <si>
    <t>65</t>
  </si>
  <si>
    <t>4 425 758</t>
  </si>
  <si>
    <t>192 836</t>
  </si>
  <si>
    <t>3101059</t>
  </si>
  <si>
    <t>WOJEWÓDZKI SZPITAL SPECJALISTYCZNY IM.J.GROMKOWSKIEGO</t>
  </si>
  <si>
    <t>544 904</t>
  </si>
  <si>
    <t>554 965</t>
  </si>
  <si>
    <t>188</t>
  </si>
  <si>
    <t>14 766 581</t>
  </si>
  <si>
    <t>92 286</t>
  </si>
  <si>
    <t>3102218</t>
  </si>
  <si>
    <t>DOLNOŚLĄSKIE CENTRUM CHORÓB SERCA IM. PROF. ZBIGNIEWA RELIGI - MEDINET SPÓŁKA  Z OGRANICZONĄ ODPOWIEDZIALNOŚCIĄ</t>
  </si>
  <si>
    <t>391 629</t>
  </si>
  <si>
    <t>2 345 637</t>
  </si>
  <si>
    <t>16 872</t>
  </si>
  <si>
    <t>1 199 643</t>
  </si>
  <si>
    <t>137 104</t>
  </si>
  <si>
    <t>55</t>
  </si>
  <si>
    <t>5 643 850</t>
  </si>
  <si>
    <t>74</t>
  </si>
  <si>
    <t>5 415 472</t>
  </si>
  <si>
    <t>451 388</t>
  </si>
  <si>
    <t>76 602</t>
  </si>
  <si>
    <t>4 555 408</t>
  </si>
  <si>
    <t>20000810</t>
  </si>
  <si>
    <t>SPZOZ 10 WOJSKOWY SZPITAL KLINICZNY Z POLIKLINIKĄ</t>
  </si>
  <si>
    <t>29 206</t>
  </si>
  <si>
    <t>29</t>
  </si>
  <si>
    <t>1 147 712</t>
  </si>
  <si>
    <t>2 969</t>
  </si>
  <si>
    <t>1 267 278</t>
  </si>
  <si>
    <t>60</t>
  </si>
  <si>
    <t>5 763 104</t>
  </si>
  <si>
    <t>92</t>
  </si>
  <si>
    <t>5 395 772</t>
  </si>
  <si>
    <t>1 161 094</t>
  </si>
  <si>
    <t>103 216</t>
  </si>
  <si>
    <t>2 350 692</t>
  </si>
  <si>
    <t>464 628</t>
  </si>
  <si>
    <t>33</t>
  </si>
  <si>
    <t>3 901 890</t>
  </si>
  <si>
    <t>3 102 099</t>
  </si>
  <si>
    <t>1 139 954</t>
  </si>
  <si>
    <t>20</t>
  </si>
  <si>
    <t>2 185 600</t>
  </si>
  <si>
    <t>3 476 814</t>
  </si>
  <si>
    <t>83</t>
  </si>
  <si>
    <t>6 094 917</t>
  </si>
  <si>
    <t>7 229 113</t>
  </si>
  <si>
    <t>155</t>
  </si>
  <si>
    <t>1 585 062</t>
  </si>
  <si>
    <t>67</t>
  </si>
  <si>
    <t>1 762 897</t>
  </si>
  <si>
    <t>48</t>
  </si>
  <si>
    <t>2 084 056</t>
  </si>
  <si>
    <t>85</t>
  </si>
  <si>
    <t>10 857 966</t>
  </si>
  <si>
    <t>70001196</t>
  </si>
  <si>
    <t>SAMODZIELNY PUBLICZNY SZPITAL KLINICZNY IM. PROF. WITOLDA ORŁOWSKIEGO CENTRUM MEDYCZNEGO KSZTAŁCENIA PODYPLOMOWEGO W WARSZAWIE</t>
  </si>
  <si>
    <t>0</t>
  </si>
  <si>
    <t>4 229 585</t>
  </si>
  <si>
    <t>87</t>
  </si>
  <si>
    <t>1 674 377</t>
  </si>
  <si>
    <t>832 810</t>
  </si>
  <si>
    <t>241</t>
  </si>
  <si>
    <t>9 154 185</t>
  </si>
  <si>
    <t>9</t>
  </si>
  <si>
    <t>88 122</t>
  </si>
  <si>
    <t>232</t>
  </si>
  <si>
    <t>22 589 952</t>
  </si>
  <si>
    <t>70001388</t>
  </si>
  <si>
    <t>SAMODZIELNY PUBLICZNY KLINICZNY SZPITAL OKULISTYCZNY W WARSZAWIE</t>
  </si>
  <si>
    <t>62 368</t>
  </si>
  <si>
    <t>70001992</t>
  </si>
  <si>
    <t>SPECJALISTYCZNY SZPITAL WOJEWÓDZKI W CIECHANOWIE</t>
  </si>
  <si>
    <t>10 131</t>
  </si>
  <si>
    <t>4 445 397</t>
  </si>
  <si>
    <t>10 104</t>
  </si>
  <si>
    <t>382 973</t>
  </si>
  <si>
    <t>70603204</t>
  </si>
  <si>
    <t>EUROPEJSKIE CENTRUM ZDROWIA OTWOCK SP. Z O.O.</t>
  </si>
  <si>
    <t>94 796</t>
  </si>
  <si>
    <t>2 534 720</t>
  </si>
  <si>
    <t>102 296</t>
  </si>
  <si>
    <t>1 087 549</t>
  </si>
  <si>
    <t>382 743</t>
  </si>
  <si>
    <t>119</t>
  </si>
  <si>
    <t>4 626 961</t>
  </si>
  <si>
    <t>177</t>
  </si>
  <si>
    <t>14 218 517</t>
  </si>
  <si>
    <t>42 825</t>
  </si>
  <si>
    <t>3 005 301</t>
  </si>
  <si>
    <t>137</t>
  </si>
  <si>
    <t>12 356 845</t>
  </si>
  <si>
    <t>653 679</t>
  </si>
  <si>
    <t>08R/10065</t>
  </si>
  <si>
    <t>WOJEWÓDZKI SZPITAL SPECJALISTYCZNY IM. ŚW. JADWIGI W OPOLU</t>
  </si>
  <si>
    <t>160 706</t>
  </si>
  <si>
    <t>08R/10066</t>
  </si>
  <si>
    <t>UNIWERSYTECKI SZPITAL KLINICZNY W OPOLU</t>
  </si>
  <si>
    <t>916 370</t>
  </si>
  <si>
    <t>2 128 119</t>
  </si>
  <si>
    <t>604 243</t>
  </si>
  <si>
    <t>2 224 663</t>
  </si>
  <si>
    <t>62 072</t>
  </si>
  <si>
    <t>41</t>
  </si>
  <si>
    <t>4 982 192</t>
  </si>
  <si>
    <t>09R/010047</t>
  </si>
  <si>
    <t>SAMODZIELNY PUBLICZNY ZAKŁAD OPIEKI ZDROWOTNEJ MINISTERSTWA SPRAW WEWNĘTRZNYCH I ADMINISTRACJI W RZESZOWIE</t>
  </si>
  <si>
    <t>63 028</t>
  </si>
  <si>
    <t>1 277 101</t>
  </si>
  <si>
    <t>96</t>
  </si>
  <si>
    <t>5 454 332</t>
  </si>
  <si>
    <t>1 582 600</t>
  </si>
  <si>
    <t>317</t>
  </si>
  <si>
    <t>26 990 717</t>
  </si>
  <si>
    <t>624 228</t>
  </si>
  <si>
    <t>4 571 346</t>
  </si>
  <si>
    <t>4 925 327</t>
  </si>
  <si>
    <t>001177</t>
  </si>
  <si>
    <t>UNIWERSYTECKIE CENTRUM MEDYCYNY MORSKIEJ I TROPIKALNEJ</t>
  </si>
  <si>
    <t>81 991</t>
  </si>
  <si>
    <t>745 170</t>
  </si>
  <si>
    <t>173 616</t>
  </si>
  <si>
    <t>796 995</t>
  </si>
  <si>
    <t>2 920 319</t>
  </si>
  <si>
    <t>1 273 700</t>
  </si>
  <si>
    <t>140004595</t>
  </si>
  <si>
    <t>1 WOJSKOWY SZPITAL KLINICZNY Z POLIKLINIKĄ SPZOZ W LUBLINIE</t>
  </si>
  <si>
    <t>74 400</t>
  </si>
  <si>
    <t>1 584 756</t>
  </si>
  <si>
    <t>25</t>
  </si>
  <si>
    <t>398 941</t>
  </si>
  <si>
    <t>2 202 082</t>
  </si>
  <si>
    <t>3 746 990</t>
  </si>
  <si>
    <t>233 595</t>
  </si>
  <si>
    <t>55 566</t>
  </si>
  <si>
    <t>19 002 014</t>
  </si>
  <si>
    <t>119 315</t>
  </si>
  <si>
    <t>783 952</t>
  </si>
  <si>
    <t>422 745</t>
  </si>
  <si>
    <t>25 600</t>
  </si>
  <si>
    <t>248 476</t>
  </si>
  <si>
    <t>7 692 970</t>
  </si>
  <si>
    <t>6 316 501</t>
  </si>
  <si>
    <t>1 097 362</t>
  </si>
  <si>
    <t>105</t>
  </si>
  <si>
    <t>1 676 970</t>
  </si>
  <si>
    <t>66 548</t>
  </si>
  <si>
    <t>128</t>
  </si>
  <si>
    <t>6 704 819</t>
  </si>
  <si>
    <t>544 357</t>
  </si>
  <si>
    <t>109</t>
  </si>
  <si>
    <t>6 157 363</t>
  </si>
  <si>
    <t>305 774</t>
  </si>
  <si>
    <t>121/100010</t>
  </si>
  <si>
    <t>SAMODZIELNY PUBLICZNY ZAKŁAD OPIEKI ZDROWOTNEJ ZESPÓŁ SZPITALI MIEJSKICH</t>
  </si>
  <si>
    <t>113 761</t>
  </si>
  <si>
    <t>8 986</t>
  </si>
  <si>
    <t>36</t>
  </si>
  <si>
    <t>5 965 534</t>
  </si>
  <si>
    <t>526 630</t>
  </si>
  <si>
    <t>1 551 005</t>
  </si>
  <si>
    <t>101</t>
  </si>
  <si>
    <t>7 386 856</t>
  </si>
  <si>
    <t>90</t>
  </si>
  <si>
    <t>2 707 774</t>
  </si>
  <si>
    <t>5 362 340</t>
  </si>
  <si>
    <t>55 749</t>
  </si>
  <si>
    <t>255 874</t>
  </si>
  <si>
    <t>533 272</t>
  </si>
  <si>
    <t>1 062 382</t>
  </si>
  <si>
    <t>9 106</t>
  </si>
  <si>
    <t>1 532 616</t>
  </si>
  <si>
    <t>82 781</t>
  </si>
  <si>
    <t>178</t>
  </si>
  <si>
    <t>17 329 434</t>
  </si>
  <si>
    <t>4 193 906</t>
  </si>
  <si>
    <t>126/100535</t>
  </si>
  <si>
    <t>SZPITAL CHORÓB PŁUC IM.ŚW. JÓZEFA W PILCHOWICACH</t>
  </si>
  <si>
    <t>17 934</t>
  </si>
  <si>
    <t>603 168</t>
  </si>
  <si>
    <t>4 418 164</t>
  </si>
  <si>
    <t>672 586</t>
  </si>
  <si>
    <t>603 054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</si>
</sst>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/>
    <xf numFmtId="0" fontId="2" fillId="0" borderId="6" xfId="0" applyFont="1" applyBorder="1"/>
    <xf numFmtId="0" fontId="5" fillId="2" borderId="7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6" fillId="0" borderId="6" xfId="0" applyFont="1" applyBorder="1"/>
    <xf numFmtId="3" fontId="2" fillId="0" borderId="7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4" fontId="2" fillId="0" borderId="7" xfId="0" applyNumberFormat="1" applyFont="1" applyBorder="1" applyAlignment="1">
      <alignment horizontal="right"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A5" sqref="A5"/>
    </sheetView>
  </sheetViews>
  <sheetFormatPr defaultColWidth="11.42578125" defaultRowHeight="15" x14ac:dyDescent="0.25"/>
  <cols>
    <col min="1" max="1" width="27.85546875" customWidth="1"/>
    <col min="2" max="2" width="192.7109375" customWidth="1"/>
  </cols>
  <sheetData>
    <row r="1" spans="1:2" ht="23.25" x14ac:dyDescent="0.35">
      <c r="A1" s="17" t="s">
        <v>0</v>
      </c>
      <c r="B1" s="18"/>
    </row>
    <row r="2" spans="1:2" x14ac:dyDescent="0.25">
      <c r="A2" s="2"/>
      <c r="B2" s="5"/>
    </row>
    <row r="3" spans="1:2" ht="15.75" x14ac:dyDescent="0.25">
      <c r="A3" s="1" t="s">
        <v>1</v>
      </c>
      <c r="B3" s="4" t="s">
        <v>2</v>
      </c>
    </row>
    <row r="4" spans="1:2" x14ac:dyDescent="0.25">
      <c r="A4" s="11" t="str">
        <f>HYPERLINK("#'Dane ogółem '!A1", "Dane ogółem ")</f>
        <v xml:space="preserve">Dane ogółem </v>
      </c>
      <c r="B4" s="5" t="s">
        <v>13</v>
      </c>
    </row>
    <row r="5" spans="1:2" x14ac:dyDescent="0.25">
      <c r="A5" s="13" t="str">
        <f>HYPERLINK("#'Dane wg świadczeniodawców'!A1", "Dane wg świadczeniodawców")</f>
        <v>Dane wg świadczeniodawców</v>
      </c>
      <c r="B5" s="6" t="s">
        <v>19</v>
      </c>
    </row>
    <row r="6" spans="1:2" x14ac:dyDescent="0.25">
      <c r="A6" s="2"/>
      <c r="B6" s="5"/>
    </row>
    <row r="7" spans="1:2" x14ac:dyDescent="0.25">
      <c r="A7" s="2"/>
      <c r="B7" s="5"/>
    </row>
    <row r="8" spans="1:2" ht="23.25" x14ac:dyDescent="0.35">
      <c r="A8" s="19" t="s">
        <v>3</v>
      </c>
      <c r="B8" s="20"/>
    </row>
    <row r="9" spans="1:2" x14ac:dyDescent="0.25">
      <c r="A9" s="2" t="s">
        <v>4</v>
      </c>
      <c r="B9" s="5"/>
    </row>
    <row r="10" spans="1:2" x14ac:dyDescent="0.25">
      <c r="A10" s="2"/>
      <c r="B10" s="5"/>
    </row>
    <row r="11" spans="1:2" x14ac:dyDescent="0.25">
      <c r="A11" s="3" t="s">
        <v>5</v>
      </c>
      <c r="B11" s="7" t="s">
        <v>6</v>
      </c>
    </row>
    <row r="12" spans="1:2" x14ac:dyDescent="0.25">
      <c r="A12" s="2" t="s">
        <v>7</v>
      </c>
      <c r="B12" s="5" t="s">
        <v>8</v>
      </c>
    </row>
    <row r="13" spans="1:2" x14ac:dyDescent="0.25">
      <c r="A13" s="2" t="s">
        <v>9</v>
      </c>
      <c r="B13" s="5" t="s">
        <v>10</v>
      </c>
    </row>
    <row r="14" spans="1:2" x14ac:dyDescent="0.25">
      <c r="A14" s="2"/>
      <c r="B14" s="5"/>
    </row>
    <row r="15" spans="1:2" x14ac:dyDescent="0.25">
      <c r="A15" s="2" t="s">
        <v>11</v>
      </c>
      <c r="B15" s="5"/>
    </row>
    <row r="16" spans="1:2" ht="15" customHeight="1" x14ac:dyDescent="0.25">
      <c r="A16" s="8" t="s">
        <v>12</v>
      </c>
      <c r="B16" s="6"/>
    </row>
  </sheetData>
  <mergeCells count="2">
    <mergeCell ref="A1:B1"/>
    <mergeCell ref="A8:B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9"/>
  <sheetViews>
    <sheetView workbookViewId="0">
      <selection activeCell="B21" sqref="B21"/>
    </sheetView>
  </sheetViews>
  <sheetFormatPr defaultColWidth="11.42578125" defaultRowHeight="15" x14ac:dyDescent="0.25"/>
  <cols>
    <col min="1" max="3" width="20.7109375" customWidth="1"/>
  </cols>
  <sheetData>
    <row r="2" spans="1:3" x14ac:dyDescent="0.25">
      <c r="A2" t="s">
        <v>13</v>
      </c>
    </row>
    <row r="4" spans="1:3" ht="30" x14ac:dyDescent="0.25">
      <c r="A4" s="9" t="s">
        <v>14</v>
      </c>
      <c r="B4" s="9" t="s">
        <v>15</v>
      </c>
      <c r="C4" s="9" t="s">
        <v>16</v>
      </c>
    </row>
    <row r="5" spans="1:3" x14ac:dyDescent="0.25">
      <c r="A5" s="10" t="s">
        <v>17</v>
      </c>
      <c r="B5" s="14">
        <v>4547</v>
      </c>
      <c r="C5" s="10">
        <v>315334325.57029998</v>
      </c>
    </row>
    <row r="6" spans="1:3" x14ac:dyDescent="0.25">
      <c r="A6" s="10" t="s">
        <v>18</v>
      </c>
      <c r="B6" s="14">
        <v>5129</v>
      </c>
      <c r="C6" s="10">
        <v>361516052.87769997</v>
      </c>
    </row>
    <row r="9" spans="1:3" x14ac:dyDescent="0.25">
      <c r="A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48"/>
  <sheetViews>
    <sheetView workbookViewId="0"/>
  </sheetViews>
  <sheetFormatPr defaultColWidth="11.42578125" defaultRowHeight="15" x14ac:dyDescent="0.25"/>
  <cols>
    <col min="1" max="1" width="17.5703125" customWidth="1"/>
    <col min="2" max="2" width="20.7109375" customWidth="1"/>
    <col min="3" max="3" width="19.42578125" customWidth="1"/>
    <col min="4" max="4" width="65.7109375" customWidth="1"/>
    <col min="5" max="5" width="41.28515625" style="15" customWidth="1"/>
    <col min="6" max="6" width="35" style="15" customWidth="1"/>
  </cols>
  <sheetData>
    <row r="2" spans="1:6" x14ac:dyDescent="0.25">
      <c r="A2" t="s">
        <v>19</v>
      </c>
    </row>
    <row r="4" spans="1:6" ht="30" x14ac:dyDescent="0.25">
      <c r="A4" s="9" t="s">
        <v>14</v>
      </c>
      <c r="B4" s="9" t="s">
        <v>20</v>
      </c>
      <c r="C4" s="9" t="s">
        <v>21</v>
      </c>
      <c r="D4" s="9" t="s">
        <v>22</v>
      </c>
      <c r="E4" s="9" t="s">
        <v>15</v>
      </c>
      <c r="F4" s="9" t="s">
        <v>16</v>
      </c>
    </row>
    <row r="5" spans="1:6" x14ac:dyDescent="0.25">
      <c r="A5" s="10" t="s">
        <v>17</v>
      </c>
      <c r="B5" s="10" t="s">
        <v>23</v>
      </c>
      <c r="C5" s="10" t="s">
        <v>24</v>
      </c>
      <c r="D5" s="10" t="s">
        <v>25</v>
      </c>
      <c r="E5" s="16" t="s">
        <v>26</v>
      </c>
      <c r="F5" s="16" t="s">
        <v>27</v>
      </c>
    </row>
    <row r="6" spans="1:6" x14ac:dyDescent="0.25">
      <c r="A6" s="10" t="s">
        <v>17</v>
      </c>
      <c r="B6" s="10" t="s">
        <v>23</v>
      </c>
      <c r="C6" s="10" t="s">
        <v>28</v>
      </c>
      <c r="D6" s="10" t="s">
        <v>29</v>
      </c>
      <c r="E6" s="16" t="s">
        <v>30</v>
      </c>
      <c r="F6" s="16" t="s">
        <v>31</v>
      </c>
    </row>
    <row r="7" spans="1:6" x14ac:dyDescent="0.25">
      <c r="A7" s="10" t="s">
        <v>17</v>
      </c>
      <c r="B7" s="10" t="s">
        <v>23</v>
      </c>
      <c r="C7" s="10" t="s">
        <v>32</v>
      </c>
      <c r="D7" s="10" t="s">
        <v>33</v>
      </c>
      <c r="E7" s="16" t="s">
        <v>34</v>
      </c>
      <c r="F7" s="16" t="s">
        <v>35</v>
      </c>
    </row>
    <row r="8" spans="1:6" x14ac:dyDescent="0.25">
      <c r="A8" s="10" t="s">
        <v>17</v>
      </c>
      <c r="B8" s="10" t="s">
        <v>23</v>
      </c>
      <c r="C8" s="10" t="s">
        <v>36</v>
      </c>
      <c r="D8" s="10" t="s">
        <v>37</v>
      </c>
      <c r="E8" s="16" t="s">
        <v>38</v>
      </c>
      <c r="F8" s="16" t="s">
        <v>39</v>
      </c>
    </row>
    <row r="9" spans="1:6" x14ac:dyDescent="0.25">
      <c r="A9" s="10" t="s">
        <v>17</v>
      </c>
      <c r="B9" s="10" t="s">
        <v>23</v>
      </c>
      <c r="C9" s="10" t="s">
        <v>40</v>
      </c>
      <c r="D9" s="10" t="s">
        <v>41</v>
      </c>
      <c r="E9" s="16" t="s">
        <v>42</v>
      </c>
      <c r="F9" s="16" t="s">
        <v>43</v>
      </c>
    </row>
    <row r="10" spans="1:6" x14ac:dyDescent="0.25">
      <c r="A10" s="10" t="s">
        <v>17</v>
      </c>
      <c r="B10" s="10" t="s">
        <v>23</v>
      </c>
      <c r="C10" s="10" t="s">
        <v>44</v>
      </c>
      <c r="D10" s="10" t="s">
        <v>45</v>
      </c>
      <c r="E10" s="16" t="s">
        <v>46</v>
      </c>
      <c r="F10" s="16" t="s">
        <v>47</v>
      </c>
    </row>
    <row r="11" spans="1:6" x14ac:dyDescent="0.25">
      <c r="A11" s="10" t="s">
        <v>17</v>
      </c>
      <c r="B11" s="10" t="s">
        <v>23</v>
      </c>
      <c r="C11" s="10" t="s">
        <v>48</v>
      </c>
      <c r="D11" s="10" t="s">
        <v>49</v>
      </c>
      <c r="E11" s="16" t="s">
        <v>30</v>
      </c>
      <c r="F11" s="16" t="s">
        <v>50</v>
      </c>
    </row>
    <row r="12" spans="1:6" x14ac:dyDescent="0.25">
      <c r="A12" s="10" t="s">
        <v>17</v>
      </c>
      <c r="B12" s="10" t="s">
        <v>23</v>
      </c>
      <c r="C12" s="10" t="s">
        <v>51</v>
      </c>
      <c r="D12" s="10" t="s">
        <v>52</v>
      </c>
      <c r="E12" s="16" t="s">
        <v>53</v>
      </c>
      <c r="F12" s="16" t="s">
        <v>54</v>
      </c>
    </row>
    <row r="13" spans="1:6" x14ac:dyDescent="0.25">
      <c r="A13" s="10" t="s">
        <v>17</v>
      </c>
      <c r="B13" s="10" t="s">
        <v>23</v>
      </c>
      <c r="C13" s="10" t="s">
        <v>55</v>
      </c>
      <c r="D13" s="10" t="s">
        <v>56</v>
      </c>
      <c r="E13" s="16" t="s">
        <v>30</v>
      </c>
      <c r="F13" s="16" t="s">
        <v>57</v>
      </c>
    </row>
    <row r="14" spans="1:6" x14ac:dyDescent="0.25">
      <c r="A14" s="10" t="s">
        <v>17</v>
      </c>
      <c r="B14" s="10" t="s">
        <v>58</v>
      </c>
      <c r="C14" s="10" t="s">
        <v>59</v>
      </c>
      <c r="D14" s="10" t="s">
        <v>60</v>
      </c>
      <c r="E14" s="16" t="s">
        <v>61</v>
      </c>
      <c r="F14" s="16" t="s">
        <v>62</v>
      </c>
    </row>
    <row r="15" spans="1:6" x14ac:dyDescent="0.25">
      <c r="A15" s="10" t="s">
        <v>17</v>
      </c>
      <c r="B15" s="10" t="s">
        <v>58</v>
      </c>
      <c r="C15" s="10" t="s">
        <v>63</v>
      </c>
      <c r="D15" s="10" t="s">
        <v>64</v>
      </c>
      <c r="E15" s="16" t="s">
        <v>65</v>
      </c>
      <c r="F15" s="16" t="s">
        <v>66</v>
      </c>
    </row>
    <row r="16" spans="1:6" x14ac:dyDescent="0.25">
      <c r="A16" s="10" t="s">
        <v>17</v>
      </c>
      <c r="B16" s="10" t="s">
        <v>58</v>
      </c>
      <c r="C16" s="10" t="s">
        <v>67</v>
      </c>
      <c r="D16" s="10" t="s">
        <v>68</v>
      </c>
      <c r="E16" s="16" t="s">
        <v>30</v>
      </c>
      <c r="F16" s="16" t="s">
        <v>69</v>
      </c>
    </row>
    <row r="17" spans="1:6" x14ac:dyDescent="0.25">
      <c r="A17" s="10" t="s">
        <v>17</v>
      </c>
      <c r="B17" s="10" t="s">
        <v>58</v>
      </c>
      <c r="C17" s="10" t="s">
        <v>70</v>
      </c>
      <c r="D17" s="10" t="s">
        <v>71</v>
      </c>
      <c r="E17" s="16" t="s">
        <v>30</v>
      </c>
      <c r="F17" s="16" t="s">
        <v>72</v>
      </c>
    </row>
    <row r="18" spans="1:6" x14ac:dyDescent="0.25">
      <c r="A18" s="10" t="s">
        <v>17</v>
      </c>
      <c r="B18" s="10" t="s">
        <v>58</v>
      </c>
      <c r="C18" s="10" t="s">
        <v>73</v>
      </c>
      <c r="D18" s="10" t="s">
        <v>74</v>
      </c>
      <c r="E18" s="16" t="s">
        <v>75</v>
      </c>
      <c r="F18" s="16" t="s">
        <v>76</v>
      </c>
    </row>
    <row r="19" spans="1:6" x14ac:dyDescent="0.25">
      <c r="A19" s="10" t="s">
        <v>17</v>
      </c>
      <c r="B19" s="10" t="s">
        <v>58</v>
      </c>
      <c r="C19" s="10" t="s">
        <v>77</v>
      </c>
      <c r="D19" s="10" t="s">
        <v>78</v>
      </c>
      <c r="E19" s="16" t="s">
        <v>79</v>
      </c>
      <c r="F19" s="16" t="s">
        <v>80</v>
      </c>
    </row>
    <row r="20" spans="1:6" x14ac:dyDescent="0.25">
      <c r="A20" s="10" t="s">
        <v>17</v>
      </c>
      <c r="B20" s="10" t="s">
        <v>58</v>
      </c>
      <c r="C20" s="10" t="s">
        <v>81</v>
      </c>
      <c r="D20" s="10" t="s">
        <v>82</v>
      </c>
      <c r="E20" s="16" t="s">
        <v>34</v>
      </c>
      <c r="F20" s="16" t="s">
        <v>83</v>
      </c>
    </row>
    <row r="21" spans="1:6" x14ac:dyDescent="0.25">
      <c r="A21" s="10" t="s">
        <v>17</v>
      </c>
      <c r="B21" s="10" t="s">
        <v>84</v>
      </c>
      <c r="C21" s="10" t="s">
        <v>85</v>
      </c>
      <c r="D21" s="10" t="s">
        <v>86</v>
      </c>
      <c r="E21" s="16" t="s">
        <v>87</v>
      </c>
      <c r="F21" s="16" t="s">
        <v>88</v>
      </c>
    </row>
    <row r="22" spans="1:6" x14ac:dyDescent="0.25">
      <c r="A22" s="10" t="s">
        <v>17</v>
      </c>
      <c r="B22" s="10" t="s">
        <v>84</v>
      </c>
      <c r="C22" s="10" t="s">
        <v>89</v>
      </c>
      <c r="D22" s="10" t="s">
        <v>90</v>
      </c>
      <c r="E22" s="16" t="s">
        <v>91</v>
      </c>
      <c r="F22" s="16" t="s">
        <v>92</v>
      </c>
    </row>
    <row r="23" spans="1:6" x14ac:dyDescent="0.25">
      <c r="A23" s="10" t="s">
        <v>17</v>
      </c>
      <c r="B23" s="10" t="s">
        <v>84</v>
      </c>
      <c r="C23" s="10" t="s">
        <v>93</v>
      </c>
      <c r="D23" s="10" t="s">
        <v>94</v>
      </c>
      <c r="E23" s="16" t="s">
        <v>95</v>
      </c>
      <c r="F23" s="16" t="s">
        <v>96</v>
      </c>
    </row>
    <row r="24" spans="1:6" x14ac:dyDescent="0.25">
      <c r="A24" s="10" t="s">
        <v>17</v>
      </c>
      <c r="B24" s="10" t="s">
        <v>84</v>
      </c>
      <c r="C24" s="10" t="s">
        <v>97</v>
      </c>
      <c r="D24" s="10" t="s">
        <v>98</v>
      </c>
      <c r="E24" s="16" t="s">
        <v>99</v>
      </c>
      <c r="F24" s="16" t="s">
        <v>100</v>
      </c>
    </row>
    <row r="25" spans="1:6" x14ac:dyDescent="0.25">
      <c r="A25" s="10" t="s">
        <v>17</v>
      </c>
      <c r="B25" s="10" t="s">
        <v>84</v>
      </c>
      <c r="C25" s="10" t="s">
        <v>101</v>
      </c>
      <c r="D25" s="10" t="s">
        <v>102</v>
      </c>
      <c r="E25" s="16" t="s">
        <v>30</v>
      </c>
      <c r="F25" s="16" t="s">
        <v>103</v>
      </c>
    </row>
    <row r="26" spans="1:6" x14ac:dyDescent="0.25">
      <c r="A26" s="10" t="s">
        <v>17</v>
      </c>
      <c r="B26" s="10" t="s">
        <v>84</v>
      </c>
      <c r="C26" s="10" t="s">
        <v>104</v>
      </c>
      <c r="D26" s="10" t="s">
        <v>105</v>
      </c>
      <c r="E26" s="16" t="s">
        <v>106</v>
      </c>
      <c r="F26" s="16" t="s">
        <v>107</v>
      </c>
    </row>
    <row r="27" spans="1:6" x14ac:dyDescent="0.25">
      <c r="A27" s="10" t="s">
        <v>17</v>
      </c>
      <c r="B27" s="10" t="s">
        <v>84</v>
      </c>
      <c r="C27" s="10" t="s">
        <v>108</v>
      </c>
      <c r="D27" s="10" t="s">
        <v>109</v>
      </c>
      <c r="E27" s="16" t="s">
        <v>30</v>
      </c>
      <c r="F27" s="16" t="s">
        <v>110</v>
      </c>
    </row>
    <row r="28" spans="1:6" x14ac:dyDescent="0.25">
      <c r="A28" s="10" t="s">
        <v>17</v>
      </c>
      <c r="B28" s="10" t="s">
        <v>84</v>
      </c>
      <c r="C28" s="10" t="s">
        <v>111</v>
      </c>
      <c r="D28" s="10" t="s">
        <v>112</v>
      </c>
      <c r="E28" s="16" t="s">
        <v>113</v>
      </c>
      <c r="F28" s="16" t="s">
        <v>114</v>
      </c>
    </row>
    <row r="29" spans="1:6" x14ac:dyDescent="0.25">
      <c r="A29" s="10" t="s">
        <v>17</v>
      </c>
      <c r="B29" s="10" t="s">
        <v>115</v>
      </c>
      <c r="C29" s="10" t="s">
        <v>116</v>
      </c>
      <c r="D29" s="10" t="s">
        <v>117</v>
      </c>
      <c r="E29" s="16" t="s">
        <v>118</v>
      </c>
      <c r="F29" s="16" t="s">
        <v>119</v>
      </c>
    </row>
    <row r="30" spans="1:6" x14ac:dyDescent="0.25">
      <c r="A30" s="10" t="s">
        <v>17</v>
      </c>
      <c r="B30" s="10" t="s">
        <v>115</v>
      </c>
      <c r="C30" s="10" t="s">
        <v>120</v>
      </c>
      <c r="D30" s="10" t="s">
        <v>121</v>
      </c>
      <c r="E30" s="16" t="s">
        <v>106</v>
      </c>
      <c r="F30" s="16" t="s">
        <v>122</v>
      </c>
    </row>
    <row r="31" spans="1:6" x14ac:dyDescent="0.25">
      <c r="A31" s="10" t="s">
        <v>17</v>
      </c>
      <c r="B31" s="10" t="s">
        <v>115</v>
      </c>
      <c r="C31" s="10" t="s">
        <v>123</v>
      </c>
      <c r="D31" s="10" t="s">
        <v>124</v>
      </c>
      <c r="E31" s="16" t="s">
        <v>30</v>
      </c>
      <c r="F31" s="16" t="s">
        <v>125</v>
      </c>
    </row>
    <row r="32" spans="1:6" x14ac:dyDescent="0.25">
      <c r="A32" s="10" t="s">
        <v>17</v>
      </c>
      <c r="B32" s="10" t="s">
        <v>126</v>
      </c>
      <c r="C32" s="10" t="s">
        <v>127</v>
      </c>
      <c r="D32" s="10" t="s">
        <v>128</v>
      </c>
      <c r="E32" s="16" t="s">
        <v>129</v>
      </c>
      <c r="F32" s="16" t="s">
        <v>130</v>
      </c>
    </row>
    <row r="33" spans="1:6" x14ac:dyDescent="0.25">
      <c r="A33" s="10" t="s">
        <v>17</v>
      </c>
      <c r="B33" s="10" t="s">
        <v>126</v>
      </c>
      <c r="C33" s="10" t="s">
        <v>131</v>
      </c>
      <c r="D33" s="10" t="s">
        <v>132</v>
      </c>
      <c r="E33" s="16" t="s">
        <v>42</v>
      </c>
      <c r="F33" s="16" t="s">
        <v>133</v>
      </c>
    </row>
    <row r="34" spans="1:6" x14ac:dyDescent="0.25">
      <c r="A34" s="10" t="s">
        <v>17</v>
      </c>
      <c r="B34" s="10" t="s">
        <v>126</v>
      </c>
      <c r="C34" s="10" t="s">
        <v>134</v>
      </c>
      <c r="D34" s="10" t="s">
        <v>135</v>
      </c>
      <c r="E34" s="16" t="s">
        <v>136</v>
      </c>
      <c r="F34" s="16" t="s">
        <v>137</v>
      </c>
    </row>
    <row r="35" spans="1:6" x14ac:dyDescent="0.25">
      <c r="A35" s="10" t="s">
        <v>17</v>
      </c>
      <c r="B35" s="10" t="s">
        <v>126</v>
      </c>
      <c r="C35" s="10" t="s">
        <v>138</v>
      </c>
      <c r="D35" s="10" t="s">
        <v>139</v>
      </c>
      <c r="E35" s="16" t="s">
        <v>140</v>
      </c>
      <c r="F35" s="16" t="s">
        <v>141</v>
      </c>
    </row>
    <row r="36" spans="1:6" x14ac:dyDescent="0.25">
      <c r="A36" s="10" t="s">
        <v>17</v>
      </c>
      <c r="B36" s="10" t="s">
        <v>126</v>
      </c>
      <c r="C36" s="10" t="s">
        <v>142</v>
      </c>
      <c r="D36" s="10" t="s">
        <v>143</v>
      </c>
      <c r="E36" s="16" t="s">
        <v>144</v>
      </c>
      <c r="F36" s="16" t="s">
        <v>145</v>
      </c>
    </row>
    <row r="37" spans="1:6" x14ac:dyDescent="0.25">
      <c r="A37" s="10" t="s">
        <v>17</v>
      </c>
      <c r="B37" s="10" t="s">
        <v>126</v>
      </c>
      <c r="C37" s="10" t="s">
        <v>146</v>
      </c>
      <c r="D37" s="10" t="s">
        <v>147</v>
      </c>
      <c r="E37" s="16" t="s">
        <v>148</v>
      </c>
      <c r="F37" s="16" t="s">
        <v>149</v>
      </c>
    </row>
    <row r="38" spans="1:6" x14ac:dyDescent="0.25">
      <c r="A38" s="10" t="s">
        <v>17</v>
      </c>
      <c r="B38" s="10" t="s">
        <v>126</v>
      </c>
      <c r="C38" s="10" t="s">
        <v>150</v>
      </c>
      <c r="D38" s="10" t="s">
        <v>151</v>
      </c>
      <c r="E38" s="16" t="s">
        <v>152</v>
      </c>
      <c r="F38" s="16" t="s">
        <v>153</v>
      </c>
    </row>
    <row r="39" spans="1:6" x14ac:dyDescent="0.25">
      <c r="A39" s="10" t="s">
        <v>17</v>
      </c>
      <c r="B39" s="10" t="s">
        <v>126</v>
      </c>
      <c r="C39" s="10" t="s">
        <v>154</v>
      </c>
      <c r="D39" s="10" t="s">
        <v>155</v>
      </c>
      <c r="E39" s="16" t="s">
        <v>156</v>
      </c>
      <c r="F39" s="16" t="s">
        <v>157</v>
      </c>
    </row>
    <row r="40" spans="1:6" x14ac:dyDescent="0.25">
      <c r="A40" s="10" t="s">
        <v>17</v>
      </c>
      <c r="B40" s="10" t="s">
        <v>126</v>
      </c>
      <c r="C40" s="10" t="s">
        <v>158</v>
      </c>
      <c r="D40" s="10" t="s">
        <v>155</v>
      </c>
      <c r="E40" s="16" t="s">
        <v>159</v>
      </c>
      <c r="F40" s="16" t="s">
        <v>160</v>
      </c>
    </row>
    <row r="41" spans="1:6" x14ac:dyDescent="0.25">
      <c r="A41" s="10" t="s">
        <v>17</v>
      </c>
      <c r="B41" s="10" t="s">
        <v>126</v>
      </c>
      <c r="C41" s="10" t="s">
        <v>161</v>
      </c>
      <c r="D41" s="10" t="s">
        <v>155</v>
      </c>
      <c r="E41" s="16" t="s">
        <v>162</v>
      </c>
      <c r="F41" s="16" t="s">
        <v>163</v>
      </c>
    </row>
    <row r="42" spans="1:6" x14ac:dyDescent="0.25">
      <c r="A42" s="10" t="s">
        <v>17</v>
      </c>
      <c r="B42" s="10" t="s">
        <v>126</v>
      </c>
      <c r="C42" s="10" t="s">
        <v>164</v>
      </c>
      <c r="D42" s="10" t="s">
        <v>165</v>
      </c>
      <c r="E42" s="16" t="s">
        <v>166</v>
      </c>
      <c r="F42" s="16" t="s">
        <v>167</v>
      </c>
    </row>
    <row r="43" spans="1:6" x14ac:dyDescent="0.25">
      <c r="A43" s="10" t="s">
        <v>17</v>
      </c>
      <c r="B43" s="10" t="s">
        <v>126</v>
      </c>
      <c r="C43" s="10" t="s">
        <v>168</v>
      </c>
      <c r="D43" s="10" t="s">
        <v>169</v>
      </c>
      <c r="E43" s="16" t="s">
        <v>170</v>
      </c>
      <c r="F43" s="16" t="s">
        <v>171</v>
      </c>
    </row>
    <row r="44" spans="1:6" x14ac:dyDescent="0.25">
      <c r="A44" s="10" t="s">
        <v>17</v>
      </c>
      <c r="B44" s="10" t="s">
        <v>126</v>
      </c>
      <c r="C44" s="10" t="s">
        <v>172</v>
      </c>
      <c r="D44" s="10" t="s">
        <v>173</v>
      </c>
      <c r="E44" s="16" t="s">
        <v>53</v>
      </c>
      <c r="F44" s="16" t="s">
        <v>174</v>
      </c>
    </row>
    <row r="45" spans="1:6" x14ac:dyDescent="0.25">
      <c r="A45" s="10" t="s">
        <v>17</v>
      </c>
      <c r="B45" s="10" t="s">
        <v>126</v>
      </c>
      <c r="C45" s="10" t="s">
        <v>175</v>
      </c>
      <c r="D45" s="10" t="s">
        <v>176</v>
      </c>
      <c r="E45" s="16" t="s">
        <v>177</v>
      </c>
      <c r="F45" s="16" t="s">
        <v>178</v>
      </c>
    </row>
    <row r="46" spans="1:6" x14ac:dyDescent="0.25">
      <c r="A46" s="10" t="s">
        <v>17</v>
      </c>
      <c r="B46" s="10" t="s">
        <v>126</v>
      </c>
      <c r="C46" s="10" t="s">
        <v>179</v>
      </c>
      <c r="D46" s="10" t="s">
        <v>180</v>
      </c>
      <c r="E46" s="16" t="s">
        <v>30</v>
      </c>
      <c r="F46" s="16" t="s">
        <v>181</v>
      </c>
    </row>
    <row r="47" spans="1:6" x14ac:dyDescent="0.25">
      <c r="A47" s="10" t="s">
        <v>17</v>
      </c>
      <c r="B47" s="10" t="s">
        <v>126</v>
      </c>
      <c r="C47" s="10" t="s">
        <v>182</v>
      </c>
      <c r="D47" s="10" t="s">
        <v>183</v>
      </c>
      <c r="E47" s="16" t="s">
        <v>184</v>
      </c>
      <c r="F47" s="16" t="s">
        <v>185</v>
      </c>
    </row>
    <row r="48" spans="1:6" x14ac:dyDescent="0.25">
      <c r="A48" s="10" t="s">
        <v>17</v>
      </c>
      <c r="B48" s="10" t="s">
        <v>126</v>
      </c>
      <c r="C48" s="10" t="s">
        <v>186</v>
      </c>
      <c r="D48" s="10" t="s">
        <v>187</v>
      </c>
      <c r="E48" s="16" t="s">
        <v>30</v>
      </c>
      <c r="F48" s="16" t="s">
        <v>188</v>
      </c>
    </row>
    <row r="49" spans="1:6" x14ac:dyDescent="0.25">
      <c r="A49" s="10" t="s">
        <v>17</v>
      </c>
      <c r="B49" s="10" t="s">
        <v>126</v>
      </c>
      <c r="C49" s="10" t="s">
        <v>189</v>
      </c>
      <c r="D49" s="10" t="s">
        <v>190</v>
      </c>
      <c r="E49" s="16" t="s">
        <v>99</v>
      </c>
      <c r="F49" s="16" t="s">
        <v>191</v>
      </c>
    </row>
    <row r="50" spans="1:6" x14ac:dyDescent="0.25">
      <c r="A50" s="10" t="s">
        <v>17</v>
      </c>
      <c r="B50" s="10" t="s">
        <v>126</v>
      </c>
      <c r="C50" s="10" t="s">
        <v>192</v>
      </c>
      <c r="D50" s="10" t="s">
        <v>193</v>
      </c>
      <c r="E50" s="16" t="s">
        <v>194</v>
      </c>
      <c r="F50" s="16" t="s">
        <v>195</v>
      </c>
    </row>
    <row r="51" spans="1:6" x14ac:dyDescent="0.25">
      <c r="A51" s="10" t="s">
        <v>17</v>
      </c>
      <c r="B51" s="10" t="s">
        <v>126</v>
      </c>
      <c r="C51" s="10" t="s">
        <v>196</v>
      </c>
      <c r="D51" s="10" t="s">
        <v>197</v>
      </c>
      <c r="E51" s="16" t="s">
        <v>30</v>
      </c>
      <c r="F51" s="16" t="s">
        <v>198</v>
      </c>
    </row>
    <row r="52" spans="1:6" x14ac:dyDescent="0.25">
      <c r="A52" s="10" t="s">
        <v>17</v>
      </c>
      <c r="B52" s="10" t="s">
        <v>126</v>
      </c>
      <c r="C52" s="10" t="s">
        <v>199</v>
      </c>
      <c r="D52" s="10" t="s">
        <v>200</v>
      </c>
      <c r="E52" s="16" t="s">
        <v>99</v>
      </c>
      <c r="F52" s="16" t="s">
        <v>201</v>
      </c>
    </row>
    <row r="53" spans="1:6" x14ac:dyDescent="0.25">
      <c r="A53" s="10" t="s">
        <v>17</v>
      </c>
      <c r="B53" s="10" t="s">
        <v>202</v>
      </c>
      <c r="C53" s="10" t="s">
        <v>203</v>
      </c>
      <c r="D53" s="10" t="s">
        <v>204</v>
      </c>
      <c r="E53" s="16" t="s">
        <v>30</v>
      </c>
      <c r="F53" s="16" t="s">
        <v>205</v>
      </c>
    </row>
    <row r="54" spans="1:6" x14ac:dyDescent="0.25">
      <c r="A54" s="10" t="s">
        <v>17</v>
      </c>
      <c r="B54" s="10" t="s">
        <v>202</v>
      </c>
      <c r="C54" s="10" t="s">
        <v>206</v>
      </c>
      <c r="D54" s="10" t="s">
        <v>207</v>
      </c>
      <c r="E54" s="16" t="s">
        <v>95</v>
      </c>
      <c r="F54" s="16" t="s">
        <v>208</v>
      </c>
    </row>
    <row r="55" spans="1:6" x14ac:dyDescent="0.25">
      <c r="A55" s="10" t="s">
        <v>17</v>
      </c>
      <c r="B55" s="10" t="s">
        <v>202</v>
      </c>
      <c r="C55" s="10" t="s">
        <v>209</v>
      </c>
      <c r="D55" s="10" t="s">
        <v>210</v>
      </c>
      <c r="E55" s="16" t="s">
        <v>211</v>
      </c>
      <c r="F55" s="16" t="s">
        <v>212</v>
      </c>
    </row>
    <row r="56" spans="1:6" x14ac:dyDescent="0.25">
      <c r="A56" s="10" t="s">
        <v>17</v>
      </c>
      <c r="B56" s="10" t="s">
        <v>202</v>
      </c>
      <c r="C56" s="10" t="s">
        <v>213</v>
      </c>
      <c r="D56" s="10" t="s">
        <v>214</v>
      </c>
      <c r="E56" s="16" t="s">
        <v>30</v>
      </c>
      <c r="F56" s="16" t="s">
        <v>215</v>
      </c>
    </row>
    <row r="57" spans="1:6" x14ac:dyDescent="0.25">
      <c r="A57" s="10" t="s">
        <v>17</v>
      </c>
      <c r="B57" s="10" t="s">
        <v>202</v>
      </c>
      <c r="C57" s="10" t="s">
        <v>216</v>
      </c>
      <c r="D57" s="10" t="s">
        <v>176</v>
      </c>
      <c r="E57" s="16" t="s">
        <v>217</v>
      </c>
      <c r="F57" s="16" t="s">
        <v>218</v>
      </c>
    </row>
    <row r="58" spans="1:6" x14ac:dyDescent="0.25">
      <c r="A58" s="10" t="s">
        <v>17</v>
      </c>
      <c r="B58" s="10" t="s">
        <v>202</v>
      </c>
      <c r="C58" s="10" t="s">
        <v>219</v>
      </c>
      <c r="D58" s="10" t="s">
        <v>220</v>
      </c>
      <c r="E58" s="16" t="s">
        <v>221</v>
      </c>
      <c r="F58" s="16" t="s">
        <v>222</v>
      </c>
    </row>
    <row r="59" spans="1:6" x14ac:dyDescent="0.25">
      <c r="A59" s="10" t="s">
        <v>17</v>
      </c>
      <c r="B59" s="10" t="s">
        <v>202</v>
      </c>
      <c r="C59" s="10" t="s">
        <v>223</v>
      </c>
      <c r="D59" s="10" t="s">
        <v>224</v>
      </c>
      <c r="E59" s="16" t="s">
        <v>30</v>
      </c>
      <c r="F59" s="16" t="s">
        <v>225</v>
      </c>
    </row>
    <row r="60" spans="1:6" x14ac:dyDescent="0.25">
      <c r="A60" s="10" t="s">
        <v>17</v>
      </c>
      <c r="B60" s="10" t="s">
        <v>226</v>
      </c>
      <c r="C60" s="10" t="s">
        <v>227</v>
      </c>
      <c r="D60" s="10" t="s">
        <v>228</v>
      </c>
      <c r="E60" s="16" t="s">
        <v>229</v>
      </c>
      <c r="F60" s="16" t="s">
        <v>230</v>
      </c>
    </row>
    <row r="61" spans="1:6" x14ac:dyDescent="0.25">
      <c r="A61" s="10" t="s">
        <v>17</v>
      </c>
      <c r="B61" s="10" t="s">
        <v>231</v>
      </c>
      <c r="C61" s="10" t="s">
        <v>232</v>
      </c>
      <c r="D61" s="10" t="s">
        <v>233</v>
      </c>
      <c r="E61" s="16" t="s">
        <v>234</v>
      </c>
      <c r="F61" s="16" t="s">
        <v>235</v>
      </c>
    </row>
    <row r="62" spans="1:6" x14ac:dyDescent="0.25">
      <c r="A62" s="10" t="s">
        <v>17</v>
      </c>
      <c r="B62" s="10" t="s">
        <v>231</v>
      </c>
      <c r="C62" s="10" t="s">
        <v>236</v>
      </c>
      <c r="D62" s="10" t="s">
        <v>237</v>
      </c>
      <c r="E62" s="16" t="s">
        <v>238</v>
      </c>
      <c r="F62" s="16" t="s">
        <v>239</v>
      </c>
    </row>
    <row r="63" spans="1:6" x14ac:dyDescent="0.25">
      <c r="A63" s="10" t="s">
        <v>17</v>
      </c>
      <c r="B63" s="10" t="s">
        <v>231</v>
      </c>
      <c r="C63" s="10" t="s">
        <v>240</v>
      </c>
      <c r="D63" s="10" t="s">
        <v>241</v>
      </c>
      <c r="E63" s="16" t="s">
        <v>61</v>
      </c>
      <c r="F63" s="16" t="s">
        <v>242</v>
      </c>
    </row>
    <row r="64" spans="1:6" x14ac:dyDescent="0.25">
      <c r="A64" s="10" t="s">
        <v>17</v>
      </c>
      <c r="B64" s="10" t="s">
        <v>231</v>
      </c>
      <c r="C64" s="10" t="s">
        <v>243</v>
      </c>
      <c r="D64" s="10" t="s">
        <v>244</v>
      </c>
      <c r="E64" s="16" t="s">
        <v>30</v>
      </c>
      <c r="F64" s="16" t="s">
        <v>245</v>
      </c>
    </row>
    <row r="65" spans="1:6" x14ac:dyDescent="0.25">
      <c r="A65" s="10" t="s">
        <v>17</v>
      </c>
      <c r="B65" s="10" t="s">
        <v>231</v>
      </c>
      <c r="C65" s="10" t="s">
        <v>246</v>
      </c>
      <c r="D65" s="10" t="s">
        <v>247</v>
      </c>
      <c r="E65" s="16" t="s">
        <v>248</v>
      </c>
      <c r="F65" s="16" t="s">
        <v>249</v>
      </c>
    </row>
    <row r="66" spans="1:6" x14ac:dyDescent="0.25">
      <c r="A66" s="10" t="s">
        <v>17</v>
      </c>
      <c r="B66" s="10" t="s">
        <v>250</v>
      </c>
      <c r="C66" s="10" t="s">
        <v>251</v>
      </c>
      <c r="D66" s="10" t="s">
        <v>252</v>
      </c>
      <c r="E66" s="16" t="s">
        <v>253</v>
      </c>
      <c r="F66" s="16" t="s">
        <v>254</v>
      </c>
    </row>
    <row r="67" spans="1:6" x14ac:dyDescent="0.25">
      <c r="A67" s="10" t="s">
        <v>17</v>
      </c>
      <c r="B67" s="10" t="s">
        <v>250</v>
      </c>
      <c r="C67" s="10" t="s">
        <v>255</v>
      </c>
      <c r="D67" s="10" t="s">
        <v>256</v>
      </c>
      <c r="E67" s="16" t="s">
        <v>257</v>
      </c>
      <c r="F67" s="16" t="s">
        <v>258</v>
      </c>
    </row>
    <row r="68" spans="1:6" x14ac:dyDescent="0.25">
      <c r="A68" s="10" t="s">
        <v>17</v>
      </c>
      <c r="B68" s="10" t="s">
        <v>250</v>
      </c>
      <c r="C68" s="10" t="s">
        <v>259</v>
      </c>
      <c r="D68" s="10" t="s">
        <v>260</v>
      </c>
      <c r="E68" s="16" t="s">
        <v>113</v>
      </c>
      <c r="F68" s="16" t="s">
        <v>261</v>
      </c>
    </row>
    <row r="69" spans="1:6" x14ac:dyDescent="0.25">
      <c r="A69" s="10" t="s">
        <v>17</v>
      </c>
      <c r="B69" s="10" t="s">
        <v>262</v>
      </c>
      <c r="C69" s="10" t="s">
        <v>263</v>
      </c>
      <c r="D69" s="10" t="s">
        <v>264</v>
      </c>
      <c r="E69" s="16" t="s">
        <v>265</v>
      </c>
      <c r="F69" s="16" t="s">
        <v>266</v>
      </c>
    </row>
    <row r="70" spans="1:6" x14ac:dyDescent="0.25">
      <c r="A70" s="10" t="s">
        <v>17</v>
      </c>
      <c r="B70" s="10" t="s">
        <v>262</v>
      </c>
      <c r="C70" s="10" t="s">
        <v>267</v>
      </c>
      <c r="D70" s="10" t="s">
        <v>268</v>
      </c>
      <c r="E70" s="16" t="s">
        <v>194</v>
      </c>
      <c r="F70" s="16" t="s">
        <v>269</v>
      </c>
    </row>
    <row r="71" spans="1:6" x14ac:dyDescent="0.25">
      <c r="A71" s="10" t="s">
        <v>17</v>
      </c>
      <c r="B71" s="10" t="s">
        <v>262</v>
      </c>
      <c r="C71" s="10" t="s">
        <v>270</v>
      </c>
      <c r="D71" s="10" t="s">
        <v>271</v>
      </c>
      <c r="E71" s="16" t="s">
        <v>87</v>
      </c>
      <c r="F71" s="16" t="s">
        <v>272</v>
      </c>
    </row>
    <row r="72" spans="1:6" x14ac:dyDescent="0.25">
      <c r="A72" s="10" t="s">
        <v>17</v>
      </c>
      <c r="B72" s="10" t="s">
        <v>262</v>
      </c>
      <c r="C72" s="10" t="s">
        <v>273</v>
      </c>
      <c r="D72" s="10" t="s">
        <v>274</v>
      </c>
      <c r="E72" s="16" t="s">
        <v>275</v>
      </c>
      <c r="F72" s="16" t="s">
        <v>276</v>
      </c>
    </row>
    <row r="73" spans="1:6" x14ac:dyDescent="0.25">
      <c r="A73" s="10" t="s">
        <v>17</v>
      </c>
      <c r="B73" s="10" t="s">
        <v>262</v>
      </c>
      <c r="C73" s="10" t="s">
        <v>277</v>
      </c>
      <c r="D73" s="10" t="s">
        <v>278</v>
      </c>
      <c r="E73" s="16" t="s">
        <v>30</v>
      </c>
      <c r="F73" s="16" t="s">
        <v>279</v>
      </c>
    </row>
    <row r="74" spans="1:6" x14ac:dyDescent="0.25">
      <c r="A74" s="10" t="s">
        <v>17</v>
      </c>
      <c r="B74" s="10" t="s">
        <v>280</v>
      </c>
      <c r="C74" s="10" t="s">
        <v>281</v>
      </c>
      <c r="D74" s="10" t="s">
        <v>282</v>
      </c>
      <c r="E74" s="16" t="s">
        <v>30</v>
      </c>
      <c r="F74" s="16" t="s">
        <v>283</v>
      </c>
    </row>
    <row r="75" spans="1:6" x14ac:dyDescent="0.25">
      <c r="A75" s="10" t="s">
        <v>17</v>
      </c>
      <c r="B75" s="10" t="s">
        <v>280</v>
      </c>
      <c r="C75" s="10" t="s">
        <v>284</v>
      </c>
      <c r="D75" s="10" t="s">
        <v>285</v>
      </c>
      <c r="E75" s="16" t="s">
        <v>286</v>
      </c>
      <c r="F75" s="16" t="s">
        <v>287</v>
      </c>
    </row>
    <row r="76" spans="1:6" x14ac:dyDescent="0.25">
      <c r="A76" s="10" t="s">
        <v>17</v>
      </c>
      <c r="B76" s="10" t="s">
        <v>280</v>
      </c>
      <c r="C76" s="10" t="s">
        <v>288</v>
      </c>
      <c r="D76" s="10" t="s">
        <v>289</v>
      </c>
      <c r="E76" s="16" t="s">
        <v>194</v>
      </c>
      <c r="F76" s="16" t="s">
        <v>290</v>
      </c>
    </row>
    <row r="77" spans="1:6" x14ac:dyDescent="0.25">
      <c r="A77" s="10" t="s">
        <v>17</v>
      </c>
      <c r="B77" s="10" t="s">
        <v>280</v>
      </c>
      <c r="C77" s="10" t="s">
        <v>291</v>
      </c>
      <c r="D77" s="10" t="s">
        <v>292</v>
      </c>
      <c r="E77" s="16" t="s">
        <v>238</v>
      </c>
      <c r="F77" s="16" t="s">
        <v>293</v>
      </c>
    </row>
    <row r="78" spans="1:6" x14ac:dyDescent="0.25">
      <c r="A78" s="10" t="s">
        <v>17</v>
      </c>
      <c r="B78" s="10" t="s">
        <v>294</v>
      </c>
      <c r="C78" s="10" t="s">
        <v>295</v>
      </c>
      <c r="D78" s="10" t="s">
        <v>296</v>
      </c>
      <c r="E78" s="16" t="s">
        <v>297</v>
      </c>
      <c r="F78" s="16" t="s">
        <v>298</v>
      </c>
    </row>
    <row r="79" spans="1:6" x14ac:dyDescent="0.25">
      <c r="A79" s="10" t="s">
        <v>17</v>
      </c>
      <c r="B79" s="10" t="s">
        <v>294</v>
      </c>
      <c r="C79" s="10" t="s">
        <v>299</v>
      </c>
      <c r="D79" s="10" t="s">
        <v>300</v>
      </c>
      <c r="E79" s="16" t="s">
        <v>301</v>
      </c>
      <c r="F79" s="16" t="s">
        <v>302</v>
      </c>
    </row>
    <row r="80" spans="1:6" x14ac:dyDescent="0.25">
      <c r="A80" s="10" t="s">
        <v>17</v>
      </c>
      <c r="B80" s="10" t="s">
        <v>294</v>
      </c>
      <c r="C80" s="10" t="s">
        <v>303</v>
      </c>
      <c r="D80" s="10" t="s">
        <v>304</v>
      </c>
      <c r="E80" s="16" t="s">
        <v>305</v>
      </c>
      <c r="F80" s="16" t="s">
        <v>306</v>
      </c>
    </row>
    <row r="81" spans="1:6" x14ac:dyDescent="0.25">
      <c r="A81" s="10" t="s">
        <v>17</v>
      </c>
      <c r="B81" s="10" t="s">
        <v>294</v>
      </c>
      <c r="C81" s="10" t="s">
        <v>307</v>
      </c>
      <c r="D81" s="10" t="s">
        <v>308</v>
      </c>
      <c r="E81" s="16" t="s">
        <v>305</v>
      </c>
      <c r="F81" s="16" t="s">
        <v>309</v>
      </c>
    </row>
    <row r="82" spans="1:6" x14ac:dyDescent="0.25">
      <c r="A82" s="10" t="s">
        <v>17</v>
      </c>
      <c r="B82" s="10" t="s">
        <v>294</v>
      </c>
      <c r="C82" s="10" t="s">
        <v>310</v>
      </c>
      <c r="D82" s="10" t="s">
        <v>311</v>
      </c>
      <c r="E82" s="16" t="s">
        <v>30</v>
      </c>
      <c r="F82" s="16" t="s">
        <v>312</v>
      </c>
    </row>
    <row r="83" spans="1:6" x14ac:dyDescent="0.25">
      <c r="A83" s="10" t="s">
        <v>17</v>
      </c>
      <c r="B83" s="10" t="s">
        <v>294</v>
      </c>
      <c r="C83" s="10" t="s">
        <v>313</v>
      </c>
      <c r="D83" s="10" t="s">
        <v>314</v>
      </c>
      <c r="E83" s="16" t="s">
        <v>53</v>
      </c>
      <c r="F83" s="16" t="s">
        <v>315</v>
      </c>
    </row>
    <row r="84" spans="1:6" x14ac:dyDescent="0.25">
      <c r="A84" s="10" t="s">
        <v>17</v>
      </c>
      <c r="B84" s="10" t="s">
        <v>294</v>
      </c>
      <c r="C84" s="10" t="s">
        <v>316</v>
      </c>
      <c r="D84" s="10" t="s">
        <v>317</v>
      </c>
      <c r="E84" s="16" t="s">
        <v>30</v>
      </c>
      <c r="F84" s="16" t="s">
        <v>318</v>
      </c>
    </row>
    <row r="85" spans="1:6" x14ac:dyDescent="0.25">
      <c r="A85" s="10" t="s">
        <v>17</v>
      </c>
      <c r="B85" s="10" t="s">
        <v>294</v>
      </c>
      <c r="C85" s="10" t="s">
        <v>319</v>
      </c>
      <c r="D85" s="10" t="s">
        <v>320</v>
      </c>
      <c r="E85" s="16" t="s">
        <v>321</v>
      </c>
      <c r="F85" s="16" t="s">
        <v>322</v>
      </c>
    </row>
    <row r="86" spans="1:6" x14ac:dyDescent="0.25">
      <c r="A86" s="10" t="s">
        <v>17</v>
      </c>
      <c r="B86" s="10" t="s">
        <v>294</v>
      </c>
      <c r="C86" s="10" t="s">
        <v>323</v>
      </c>
      <c r="D86" s="10" t="s">
        <v>324</v>
      </c>
      <c r="E86" s="16" t="s">
        <v>30</v>
      </c>
      <c r="F86" s="16" t="s">
        <v>325</v>
      </c>
    </row>
    <row r="87" spans="1:6" x14ac:dyDescent="0.25">
      <c r="A87" s="10" t="s">
        <v>17</v>
      </c>
      <c r="B87" s="10" t="s">
        <v>326</v>
      </c>
      <c r="C87" s="10" t="s">
        <v>327</v>
      </c>
      <c r="D87" s="10" t="s">
        <v>328</v>
      </c>
      <c r="E87" s="16" t="s">
        <v>46</v>
      </c>
      <c r="F87" s="16" t="s">
        <v>329</v>
      </c>
    </row>
    <row r="88" spans="1:6" x14ac:dyDescent="0.25">
      <c r="A88" s="10" t="s">
        <v>17</v>
      </c>
      <c r="B88" s="10" t="s">
        <v>326</v>
      </c>
      <c r="C88" s="10" t="s">
        <v>330</v>
      </c>
      <c r="D88" s="10" t="s">
        <v>331</v>
      </c>
      <c r="E88" s="16" t="s">
        <v>42</v>
      </c>
      <c r="F88" s="16" t="s">
        <v>332</v>
      </c>
    </row>
    <row r="89" spans="1:6" x14ac:dyDescent="0.25">
      <c r="A89" s="10" t="s">
        <v>17</v>
      </c>
      <c r="B89" s="10" t="s">
        <v>326</v>
      </c>
      <c r="C89" s="10" t="s">
        <v>333</v>
      </c>
      <c r="D89" s="10" t="s">
        <v>334</v>
      </c>
      <c r="E89" s="16" t="s">
        <v>30</v>
      </c>
      <c r="F89" s="16" t="s">
        <v>335</v>
      </c>
    </row>
    <row r="90" spans="1:6" x14ac:dyDescent="0.25">
      <c r="A90" s="10" t="s">
        <v>17</v>
      </c>
      <c r="B90" s="10" t="s">
        <v>326</v>
      </c>
      <c r="C90" s="10" t="s">
        <v>336</v>
      </c>
      <c r="D90" s="10" t="s">
        <v>337</v>
      </c>
      <c r="E90" s="16" t="s">
        <v>30</v>
      </c>
      <c r="F90" s="16" t="s">
        <v>338</v>
      </c>
    </row>
    <row r="91" spans="1:6" x14ac:dyDescent="0.25">
      <c r="A91" s="10" t="s">
        <v>17</v>
      </c>
      <c r="B91" s="10" t="s">
        <v>326</v>
      </c>
      <c r="C91" s="10" t="s">
        <v>339</v>
      </c>
      <c r="D91" s="10" t="s">
        <v>340</v>
      </c>
      <c r="E91" s="16" t="s">
        <v>341</v>
      </c>
      <c r="F91" s="16" t="s">
        <v>342</v>
      </c>
    </row>
    <row r="92" spans="1:6" x14ac:dyDescent="0.25">
      <c r="A92" s="10" t="s">
        <v>17</v>
      </c>
      <c r="B92" s="10" t="s">
        <v>343</v>
      </c>
      <c r="C92" s="10" t="s">
        <v>344</v>
      </c>
      <c r="D92" s="10" t="s">
        <v>345</v>
      </c>
      <c r="E92" s="16" t="s">
        <v>65</v>
      </c>
      <c r="F92" s="16" t="s">
        <v>346</v>
      </c>
    </row>
    <row r="93" spans="1:6" x14ac:dyDescent="0.25">
      <c r="A93" s="10" t="s">
        <v>17</v>
      </c>
      <c r="B93" s="10" t="s">
        <v>343</v>
      </c>
      <c r="C93" s="10" t="s">
        <v>347</v>
      </c>
      <c r="D93" s="10" t="s">
        <v>348</v>
      </c>
      <c r="E93" s="16" t="s">
        <v>301</v>
      </c>
      <c r="F93" s="16" t="s">
        <v>349</v>
      </c>
    </row>
    <row r="94" spans="1:6" x14ac:dyDescent="0.25">
      <c r="A94" s="10" t="s">
        <v>17</v>
      </c>
      <c r="B94" s="10" t="s">
        <v>343</v>
      </c>
      <c r="C94" s="10" t="s">
        <v>350</v>
      </c>
      <c r="D94" s="10" t="s">
        <v>351</v>
      </c>
      <c r="E94" s="16" t="s">
        <v>341</v>
      </c>
      <c r="F94" s="16" t="s">
        <v>352</v>
      </c>
    </row>
    <row r="95" spans="1:6" x14ac:dyDescent="0.25">
      <c r="A95" s="10" t="s">
        <v>17</v>
      </c>
      <c r="B95" s="10" t="s">
        <v>343</v>
      </c>
      <c r="C95" s="10" t="s">
        <v>353</v>
      </c>
      <c r="D95" s="10" t="s">
        <v>354</v>
      </c>
      <c r="E95" s="16" t="s">
        <v>30</v>
      </c>
      <c r="F95" s="16" t="s">
        <v>355</v>
      </c>
    </row>
    <row r="96" spans="1:6" x14ac:dyDescent="0.25">
      <c r="A96" s="10" t="s">
        <v>17</v>
      </c>
      <c r="B96" s="10" t="s">
        <v>343</v>
      </c>
      <c r="C96" s="10" t="s">
        <v>356</v>
      </c>
      <c r="D96" s="10" t="s">
        <v>357</v>
      </c>
      <c r="E96" s="16" t="s">
        <v>358</v>
      </c>
      <c r="F96" s="16" t="s">
        <v>359</v>
      </c>
    </row>
    <row r="97" spans="1:6" x14ac:dyDescent="0.25">
      <c r="A97" s="10" t="s">
        <v>17</v>
      </c>
      <c r="B97" s="10" t="s">
        <v>343</v>
      </c>
      <c r="C97" s="10" t="s">
        <v>360</v>
      </c>
      <c r="D97" s="10" t="s">
        <v>361</v>
      </c>
      <c r="E97" s="16" t="s">
        <v>113</v>
      </c>
      <c r="F97" s="16" t="s">
        <v>362</v>
      </c>
    </row>
    <row r="98" spans="1:6" x14ac:dyDescent="0.25">
      <c r="A98" s="10" t="s">
        <v>17</v>
      </c>
      <c r="B98" s="10" t="s">
        <v>343</v>
      </c>
      <c r="C98" s="10" t="s">
        <v>363</v>
      </c>
      <c r="D98" s="10" t="s">
        <v>364</v>
      </c>
      <c r="E98" s="16" t="s">
        <v>365</v>
      </c>
      <c r="F98" s="16" t="s">
        <v>366</v>
      </c>
    </row>
    <row r="99" spans="1:6" x14ac:dyDescent="0.25">
      <c r="A99" s="10" t="s">
        <v>17</v>
      </c>
      <c r="B99" s="10" t="s">
        <v>343</v>
      </c>
      <c r="C99" s="10" t="s">
        <v>367</v>
      </c>
      <c r="D99" s="10" t="s">
        <v>368</v>
      </c>
      <c r="E99" s="16" t="s">
        <v>34</v>
      </c>
      <c r="F99" s="16" t="s">
        <v>369</v>
      </c>
    </row>
    <row r="100" spans="1:6" x14ac:dyDescent="0.25">
      <c r="A100" s="10" t="s">
        <v>17</v>
      </c>
      <c r="B100" s="10" t="s">
        <v>370</v>
      </c>
      <c r="C100" s="10" t="s">
        <v>371</v>
      </c>
      <c r="D100" s="10" t="s">
        <v>372</v>
      </c>
      <c r="E100" s="16" t="s">
        <v>30</v>
      </c>
      <c r="F100" s="16" t="s">
        <v>373</v>
      </c>
    </row>
    <row r="101" spans="1:6" x14ac:dyDescent="0.25">
      <c r="A101" s="10" t="s">
        <v>17</v>
      </c>
      <c r="B101" s="10" t="s">
        <v>370</v>
      </c>
      <c r="C101" s="10" t="s">
        <v>374</v>
      </c>
      <c r="D101" s="10" t="s">
        <v>375</v>
      </c>
      <c r="E101" s="16" t="s">
        <v>376</v>
      </c>
      <c r="F101" s="16" t="s">
        <v>377</v>
      </c>
    </row>
    <row r="102" spans="1:6" x14ac:dyDescent="0.25">
      <c r="A102" s="10" t="s">
        <v>17</v>
      </c>
      <c r="B102" s="10" t="s">
        <v>370</v>
      </c>
      <c r="C102" s="10" t="s">
        <v>378</v>
      </c>
      <c r="D102" s="10" t="s">
        <v>379</v>
      </c>
      <c r="E102" s="16" t="s">
        <v>380</v>
      </c>
      <c r="F102" s="16" t="s">
        <v>381</v>
      </c>
    </row>
    <row r="103" spans="1:6" x14ac:dyDescent="0.25">
      <c r="A103" s="10" t="s">
        <v>17</v>
      </c>
      <c r="B103" s="10" t="s">
        <v>370</v>
      </c>
      <c r="C103" s="10" t="s">
        <v>382</v>
      </c>
      <c r="D103" s="10" t="s">
        <v>383</v>
      </c>
      <c r="E103" s="16" t="s">
        <v>376</v>
      </c>
      <c r="F103" s="16" t="s">
        <v>384</v>
      </c>
    </row>
    <row r="104" spans="1:6" x14ac:dyDescent="0.25">
      <c r="A104" s="10" t="s">
        <v>17</v>
      </c>
      <c r="B104" s="10" t="s">
        <v>370</v>
      </c>
      <c r="C104" s="10" t="s">
        <v>385</v>
      </c>
      <c r="D104" s="10" t="s">
        <v>386</v>
      </c>
      <c r="E104" s="16" t="s">
        <v>26</v>
      </c>
      <c r="F104" s="16" t="s">
        <v>387</v>
      </c>
    </row>
    <row r="105" spans="1:6" x14ac:dyDescent="0.25">
      <c r="A105" s="10" t="s">
        <v>17</v>
      </c>
      <c r="B105" s="10" t="s">
        <v>370</v>
      </c>
      <c r="C105" s="10" t="s">
        <v>388</v>
      </c>
      <c r="D105" s="10" t="s">
        <v>389</v>
      </c>
      <c r="E105" s="16" t="s">
        <v>390</v>
      </c>
      <c r="F105" s="16" t="s">
        <v>391</v>
      </c>
    </row>
    <row r="106" spans="1:6" x14ac:dyDescent="0.25">
      <c r="A106" s="10" t="s">
        <v>17</v>
      </c>
      <c r="B106" s="10" t="s">
        <v>370</v>
      </c>
      <c r="C106" s="10" t="s">
        <v>392</v>
      </c>
      <c r="D106" s="10" t="s">
        <v>393</v>
      </c>
      <c r="E106" s="16" t="s">
        <v>394</v>
      </c>
      <c r="F106" s="16" t="s">
        <v>395</v>
      </c>
    </row>
    <row r="107" spans="1:6" x14ac:dyDescent="0.25">
      <c r="A107" s="10" t="s">
        <v>17</v>
      </c>
      <c r="B107" s="10" t="s">
        <v>370</v>
      </c>
      <c r="C107" s="10" t="s">
        <v>396</v>
      </c>
      <c r="D107" s="10" t="s">
        <v>397</v>
      </c>
      <c r="E107" s="16" t="s">
        <v>30</v>
      </c>
      <c r="F107" s="16" t="s">
        <v>398</v>
      </c>
    </row>
    <row r="108" spans="1:6" x14ac:dyDescent="0.25">
      <c r="A108" s="10" t="s">
        <v>17</v>
      </c>
      <c r="B108" s="10" t="s">
        <v>370</v>
      </c>
      <c r="C108" s="10" t="s">
        <v>399</v>
      </c>
      <c r="D108" s="10" t="s">
        <v>400</v>
      </c>
      <c r="E108" s="16" t="s">
        <v>30</v>
      </c>
      <c r="F108" s="16" t="s">
        <v>401</v>
      </c>
    </row>
    <row r="109" spans="1:6" x14ac:dyDescent="0.25">
      <c r="A109" s="10" t="s">
        <v>17</v>
      </c>
      <c r="B109" s="10" t="s">
        <v>370</v>
      </c>
      <c r="C109" s="10" t="s">
        <v>402</v>
      </c>
      <c r="D109" s="10" t="s">
        <v>403</v>
      </c>
      <c r="E109" s="16" t="s">
        <v>380</v>
      </c>
      <c r="F109" s="16" t="s">
        <v>404</v>
      </c>
    </row>
    <row r="110" spans="1:6" x14ac:dyDescent="0.25">
      <c r="A110" s="10" t="s">
        <v>17</v>
      </c>
      <c r="B110" s="10" t="s">
        <v>370</v>
      </c>
      <c r="C110" s="10" t="s">
        <v>405</v>
      </c>
      <c r="D110" s="10" t="s">
        <v>406</v>
      </c>
      <c r="E110" s="16" t="s">
        <v>140</v>
      </c>
      <c r="F110" s="16" t="s">
        <v>407</v>
      </c>
    </row>
    <row r="111" spans="1:6" x14ac:dyDescent="0.25">
      <c r="A111" s="10" t="s">
        <v>17</v>
      </c>
      <c r="B111" s="10" t="s">
        <v>370</v>
      </c>
      <c r="C111" s="10" t="s">
        <v>408</v>
      </c>
      <c r="D111" s="10" t="s">
        <v>409</v>
      </c>
      <c r="E111" s="16" t="s">
        <v>30</v>
      </c>
      <c r="F111" s="16" t="s">
        <v>410</v>
      </c>
    </row>
    <row r="112" spans="1:6" x14ac:dyDescent="0.25">
      <c r="A112" s="10" t="s">
        <v>17</v>
      </c>
      <c r="B112" s="10" t="s">
        <v>370</v>
      </c>
      <c r="C112" s="10" t="s">
        <v>411</v>
      </c>
      <c r="D112" s="10" t="s">
        <v>412</v>
      </c>
      <c r="E112" s="16" t="s">
        <v>286</v>
      </c>
      <c r="F112" s="16" t="s">
        <v>413</v>
      </c>
    </row>
    <row r="113" spans="1:6" x14ac:dyDescent="0.25">
      <c r="A113" s="10" t="s">
        <v>17</v>
      </c>
      <c r="B113" s="10" t="s">
        <v>370</v>
      </c>
      <c r="C113" s="10" t="s">
        <v>414</v>
      </c>
      <c r="D113" s="10" t="s">
        <v>415</v>
      </c>
      <c r="E113" s="16" t="s">
        <v>42</v>
      </c>
      <c r="F113" s="16" t="s">
        <v>416</v>
      </c>
    </row>
    <row r="114" spans="1:6" x14ac:dyDescent="0.25">
      <c r="A114" s="10" t="s">
        <v>17</v>
      </c>
      <c r="B114" s="10" t="s">
        <v>370</v>
      </c>
      <c r="C114" s="10" t="s">
        <v>417</v>
      </c>
      <c r="D114" s="10" t="s">
        <v>418</v>
      </c>
      <c r="E114" s="16" t="s">
        <v>419</v>
      </c>
      <c r="F114" s="16" t="s">
        <v>420</v>
      </c>
    </row>
    <row r="115" spans="1:6" x14ac:dyDescent="0.25">
      <c r="A115" s="10" t="s">
        <v>17</v>
      </c>
      <c r="B115" s="10" t="s">
        <v>370</v>
      </c>
      <c r="C115" s="10" t="s">
        <v>421</v>
      </c>
      <c r="D115" s="10" t="s">
        <v>422</v>
      </c>
      <c r="E115" s="16" t="s">
        <v>423</v>
      </c>
      <c r="F115" s="16" t="s">
        <v>424</v>
      </c>
    </row>
    <row r="116" spans="1:6" x14ac:dyDescent="0.25">
      <c r="A116" s="10" t="s">
        <v>17</v>
      </c>
      <c r="B116" s="10" t="s">
        <v>370</v>
      </c>
      <c r="C116" s="10" t="s">
        <v>425</v>
      </c>
      <c r="D116" s="10" t="s">
        <v>426</v>
      </c>
      <c r="E116" s="16" t="s">
        <v>305</v>
      </c>
      <c r="F116" s="16" t="s">
        <v>427</v>
      </c>
    </row>
    <row r="117" spans="1:6" x14ac:dyDescent="0.25">
      <c r="A117" s="10" t="s">
        <v>17</v>
      </c>
      <c r="B117" s="10" t="s">
        <v>428</v>
      </c>
      <c r="C117" s="10" t="s">
        <v>429</v>
      </c>
      <c r="D117" s="10" t="s">
        <v>430</v>
      </c>
      <c r="E117" s="16" t="s">
        <v>431</v>
      </c>
      <c r="F117" s="16" t="s">
        <v>432</v>
      </c>
    </row>
    <row r="118" spans="1:6" x14ac:dyDescent="0.25">
      <c r="A118" s="10" t="s">
        <v>17</v>
      </c>
      <c r="B118" s="10" t="s">
        <v>428</v>
      </c>
      <c r="C118" s="10" t="s">
        <v>433</v>
      </c>
      <c r="D118" s="10" t="s">
        <v>434</v>
      </c>
      <c r="E118" s="16" t="s">
        <v>301</v>
      </c>
      <c r="F118" s="16" t="s">
        <v>435</v>
      </c>
    </row>
    <row r="119" spans="1:6" x14ac:dyDescent="0.25">
      <c r="A119" s="10" t="s">
        <v>17</v>
      </c>
      <c r="B119" s="10" t="s">
        <v>428</v>
      </c>
      <c r="C119" s="10" t="s">
        <v>436</v>
      </c>
      <c r="D119" s="10" t="s">
        <v>437</v>
      </c>
      <c r="E119" s="16" t="s">
        <v>53</v>
      </c>
      <c r="F119" s="16" t="s">
        <v>438</v>
      </c>
    </row>
    <row r="120" spans="1:6" x14ac:dyDescent="0.25">
      <c r="A120" s="10" t="s">
        <v>18</v>
      </c>
      <c r="B120" s="10" t="s">
        <v>23</v>
      </c>
      <c r="C120" s="10" t="s">
        <v>24</v>
      </c>
      <c r="D120" s="10" t="s">
        <v>25</v>
      </c>
      <c r="E120" s="16" t="s">
        <v>439</v>
      </c>
      <c r="F120" s="16" t="s">
        <v>440</v>
      </c>
    </row>
    <row r="121" spans="1:6" x14ac:dyDescent="0.25">
      <c r="A121" s="10" t="s">
        <v>18</v>
      </c>
      <c r="B121" s="10" t="s">
        <v>23</v>
      </c>
      <c r="C121" s="10" t="s">
        <v>28</v>
      </c>
      <c r="D121" s="10" t="s">
        <v>29</v>
      </c>
      <c r="E121" s="16" t="s">
        <v>30</v>
      </c>
      <c r="F121" s="16" t="s">
        <v>441</v>
      </c>
    </row>
    <row r="122" spans="1:6" x14ac:dyDescent="0.25">
      <c r="A122" s="10" t="s">
        <v>18</v>
      </c>
      <c r="B122" s="10" t="s">
        <v>23</v>
      </c>
      <c r="C122" s="10" t="s">
        <v>442</v>
      </c>
      <c r="D122" s="10" t="s">
        <v>443</v>
      </c>
      <c r="E122" s="16" t="s">
        <v>30</v>
      </c>
      <c r="F122" s="16" t="s">
        <v>444</v>
      </c>
    </row>
    <row r="123" spans="1:6" x14ac:dyDescent="0.25">
      <c r="A123" s="10" t="s">
        <v>18</v>
      </c>
      <c r="B123" s="10" t="s">
        <v>23</v>
      </c>
      <c r="C123" s="10" t="s">
        <v>32</v>
      </c>
      <c r="D123" s="10" t="s">
        <v>33</v>
      </c>
      <c r="E123" s="16" t="s">
        <v>229</v>
      </c>
      <c r="F123" s="16" t="s">
        <v>445</v>
      </c>
    </row>
    <row r="124" spans="1:6" x14ac:dyDescent="0.25">
      <c r="A124" s="10" t="s">
        <v>18</v>
      </c>
      <c r="B124" s="10" t="s">
        <v>23</v>
      </c>
      <c r="C124" s="10" t="s">
        <v>36</v>
      </c>
      <c r="D124" s="10" t="s">
        <v>37</v>
      </c>
      <c r="E124" s="16" t="s">
        <v>446</v>
      </c>
      <c r="F124" s="16" t="s">
        <v>447</v>
      </c>
    </row>
    <row r="125" spans="1:6" x14ac:dyDescent="0.25">
      <c r="A125" s="10" t="s">
        <v>18</v>
      </c>
      <c r="B125" s="10" t="s">
        <v>23</v>
      </c>
      <c r="C125" s="10" t="s">
        <v>40</v>
      </c>
      <c r="D125" s="10" t="s">
        <v>41</v>
      </c>
      <c r="E125" s="16" t="s">
        <v>30</v>
      </c>
      <c r="F125" s="16" t="s">
        <v>448</v>
      </c>
    </row>
    <row r="126" spans="1:6" x14ac:dyDescent="0.25">
      <c r="A126" s="10" t="s">
        <v>18</v>
      </c>
      <c r="B126" s="10" t="s">
        <v>23</v>
      </c>
      <c r="C126" s="10" t="s">
        <v>449</v>
      </c>
      <c r="D126" s="10" t="s">
        <v>450</v>
      </c>
      <c r="E126" s="16" t="s">
        <v>30</v>
      </c>
      <c r="F126" s="16" t="s">
        <v>451</v>
      </c>
    </row>
    <row r="127" spans="1:6" x14ac:dyDescent="0.25">
      <c r="A127" s="10" t="s">
        <v>18</v>
      </c>
      <c r="B127" s="10" t="s">
        <v>23</v>
      </c>
      <c r="C127" s="10" t="s">
        <v>44</v>
      </c>
      <c r="D127" s="10" t="s">
        <v>45</v>
      </c>
      <c r="E127" s="16" t="s">
        <v>106</v>
      </c>
      <c r="F127" s="16" t="s">
        <v>452</v>
      </c>
    </row>
    <row r="128" spans="1:6" x14ac:dyDescent="0.25">
      <c r="A128" s="10" t="s">
        <v>18</v>
      </c>
      <c r="B128" s="10" t="s">
        <v>23</v>
      </c>
      <c r="C128" s="10" t="s">
        <v>48</v>
      </c>
      <c r="D128" s="10" t="s">
        <v>49</v>
      </c>
      <c r="E128" s="16" t="s">
        <v>30</v>
      </c>
      <c r="F128" s="16" t="s">
        <v>453</v>
      </c>
    </row>
    <row r="129" spans="1:6" x14ac:dyDescent="0.25">
      <c r="A129" s="10" t="s">
        <v>18</v>
      </c>
      <c r="B129" s="10" t="s">
        <v>23</v>
      </c>
      <c r="C129" s="10" t="s">
        <v>51</v>
      </c>
      <c r="D129" s="10" t="s">
        <v>52</v>
      </c>
      <c r="E129" s="16" t="s">
        <v>53</v>
      </c>
      <c r="F129" s="16" t="s">
        <v>454</v>
      </c>
    </row>
    <row r="130" spans="1:6" x14ac:dyDescent="0.25">
      <c r="A130" s="10" t="s">
        <v>18</v>
      </c>
      <c r="B130" s="10" t="s">
        <v>23</v>
      </c>
      <c r="C130" s="10" t="s">
        <v>55</v>
      </c>
      <c r="D130" s="10" t="s">
        <v>56</v>
      </c>
      <c r="E130" s="16" t="s">
        <v>30</v>
      </c>
      <c r="F130" s="16" t="s">
        <v>455</v>
      </c>
    </row>
    <row r="131" spans="1:6" x14ac:dyDescent="0.25">
      <c r="A131" s="10" t="s">
        <v>18</v>
      </c>
      <c r="B131" s="10" t="s">
        <v>58</v>
      </c>
      <c r="C131" s="10" t="s">
        <v>59</v>
      </c>
      <c r="D131" s="10" t="s">
        <v>60</v>
      </c>
      <c r="E131" s="16" t="s">
        <v>456</v>
      </c>
      <c r="F131" s="16" t="s">
        <v>457</v>
      </c>
    </row>
    <row r="132" spans="1:6" x14ac:dyDescent="0.25">
      <c r="A132" s="10" t="s">
        <v>18</v>
      </c>
      <c r="B132" s="10" t="s">
        <v>58</v>
      </c>
      <c r="C132" s="10" t="s">
        <v>63</v>
      </c>
      <c r="D132" s="10" t="s">
        <v>64</v>
      </c>
      <c r="E132" s="16" t="s">
        <v>458</v>
      </c>
      <c r="F132" s="16" t="s">
        <v>459</v>
      </c>
    </row>
    <row r="133" spans="1:6" x14ac:dyDescent="0.25">
      <c r="A133" s="10" t="s">
        <v>18</v>
      </c>
      <c r="B133" s="10" t="s">
        <v>58</v>
      </c>
      <c r="C133" s="10" t="s">
        <v>67</v>
      </c>
      <c r="D133" s="10" t="s">
        <v>68</v>
      </c>
      <c r="E133" s="16" t="s">
        <v>380</v>
      </c>
      <c r="F133" s="16" t="s">
        <v>460</v>
      </c>
    </row>
    <row r="134" spans="1:6" x14ac:dyDescent="0.25">
      <c r="A134" s="10" t="s">
        <v>18</v>
      </c>
      <c r="B134" s="10" t="s">
        <v>58</v>
      </c>
      <c r="C134" s="10" t="s">
        <v>70</v>
      </c>
      <c r="D134" s="10" t="s">
        <v>71</v>
      </c>
      <c r="E134" s="16" t="s">
        <v>30</v>
      </c>
      <c r="F134" s="16" t="s">
        <v>461</v>
      </c>
    </row>
    <row r="135" spans="1:6" x14ac:dyDescent="0.25">
      <c r="A135" s="10" t="s">
        <v>18</v>
      </c>
      <c r="B135" s="10" t="s">
        <v>58</v>
      </c>
      <c r="C135" s="10" t="s">
        <v>73</v>
      </c>
      <c r="D135" s="10" t="s">
        <v>74</v>
      </c>
      <c r="E135" s="16" t="s">
        <v>136</v>
      </c>
      <c r="F135" s="16" t="s">
        <v>462</v>
      </c>
    </row>
    <row r="136" spans="1:6" x14ac:dyDescent="0.25">
      <c r="A136" s="10" t="s">
        <v>18</v>
      </c>
      <c r="B136" s="10" t="s">
        <v>58</v>
      </c>
      <c r="C136" s="10" t="s">
        <v>463</v>
      </c>
      <c r="D136" s="10" t="s">
        <v>464</v>
      </c>
      <c r="E136" s="16" t="s">
        <v>42</v>
      </c>
      <c r="F136" s="16" t="s">
        <v>465</v>
      </c>
    </row>
    <row r="137" spans="1:6" x14ac:dyDescent="0.25">
      <c r="A137" s="10" t="s">
        <v>18</v>
      </c>
      <c r="B137" s="10" t="s">
        <v>58</v>
      </c>
      <c r="C137" s="10" t="s">
        <v>77</v>
      </c>
      <c r="D137" s="10" t="s">
        <v>78</v>
      </c>
      <c r="E137" s="16" t="s">
        <v>466</v>
      </c>
      <c r="F137" s="16" t="s">
        <v>467</v>
      </c>
    </row>
    <row r="138" spans="1:6" x14ac:dyDescent="0.25">
      <c r="A138" s="10" t="s">
        <v>18</v>
      </c>
      <c r="B138" s="10" t="s">
        <v>58</v>
      </c>
      <c r="C138" s="10" t="s">
        <v>81</v>
      </c>
      <c r="D138" s="10" t="s">
        <v>82</v>
      </c>
      <c r="E138" s="16" t="s">
        <v>30</v>
      </c>
      <c r="F138" s="16" t="s">
        <v>468</v>
      </c>
    </row>
    <row r="139" spans="1:6" x14ac:dyDescent="0.25">
      <c r="A139" s="10" t="s">
        <v>18</v>
      </c>
      <c r="B139" s="10" t="s">
        <v>84</v>
      </c>
      <c r="C139" s="10" t="s">
        <v>85</v>
      </c>
      <c r="D139" s="10" t="s">
        <v>86</v>
      </c>
      <c r="E139" s="16" t="s">
        <v>148</v>
      </c>
      <c r="F139" s="16" t="s">
        <v>469</v>
      </c>
    </row>
    <row r="140" spans="1:6" x14ac:dyDescent="0.25">
      <c r="A140" s="10" t="s">
        <v>18</v>
      </c>
      <c r="B140" s="10" t="s">
        <v>84</v>
      </c>
      <c r="C140" s="10" t="s">
        <v>89</v>
      </c>
      <c r="D140" s="10" t="s">
        <v>90</v>
      </c>
      <c r="E140" s="16" t="s">
        <v>470</v>
      </c>
      <c r="F140" s="16" t="s">
        <v>471</v>
      </c>
    </row>
    <row r="141" spans="1:6" x14ac:dyDescent="0.25">
      <c r="A141" s="10" t="s">
        <v>18</v>
      </c>
      <c r="B141" s="10" t="s">
        <v>84</v>
      </c>
      <c r="C141" s="10" t="s">
        <v>93</v>
      </c>
      <c r="D141" s="10" t="s">
        <v>94</v>
      </c>
      <c r="E141" s="16" t="s">
        <v>472</v>
      </c>
      <c r="F141" s="16" t="s">
        <v>473</v>
      </c>
    </row>
    <row r="142" spans="1:6" x14ac:dyDescent="0.25">
      <c r="A142" s="10" t="s">
        <v>18</v>
      </c>
      <c r="B142" s="10" t="s">
        <v>84</v>
      </c>
      <c r="C142" s="10" t="s">
        <v>97</v>
      </c>
      <c r="D142" s="10" t="s">
        <v>98</v>
      </c>
      <c r="E142" s="16" t="s">
        <v>229</v>
      </c>
      <c r="F142" s="16" t="s">
        <v>474</v>
      </c>
    </row>
    <row r="143" spans="1:6" x14ac:dyDescent="0.25">
      <c r="A143" s="10" t="s">
        <v>18</v>
      </c>
      <c r="B143" s="10" t="s">
        <v>84</v>
      </c>
      <c r="C143" s="10" t="s">
        <v>101</v>
      </c>
      <c r="D143" s="10" t="s">
        <v>102</v>
      </c>
      <c r="E143" s="16" t="s">
        <v>30</v>
      </c>
      <c r="F143" s="16" t="s">
        <v>475</v>
      </c>
    </row>
    <row r="144" spans="1:6" x14ac:dyDescent="0.25">
      <c r="A144" s="10" t="s">
        <v>18</v>
      </c>
      <c r="B144" s="10" t="s">
        <v>84</v>
      </c>
      <c r="C144" s="10" t="s">
        <v>104</v>
      </c>
      <c r="D144" s="10" t="s">
        <v>105</v>
      </c>
      <c r="E144" s="16" t="s">
        <v>106</v>
      </c>
      <c r="F144" s="16" t="s">
        <v>476</v>
      </c>
    </row>
    <row r="145" spans="1:6" x14ac:dyDescent="0.25">
      <c r="A145" s="10" t="s">
        <v>18</v>
      </c>
      <c r="B145" s="10" t="s">
        <v>84</v>
      </c>
      <c r="C145" s="10" t="s">
        <v>108</v>
      </c>
      <c r="D145" s="10" t="s">
        <v>109</v>
      </c>
      <c r="E145" s="16" t="s">
        <v>30</v>
      </c>
      <c r="F145" s="16" t="s">
        <v>477</v>
      </c>
    </row>
    <row r="146" spans="1:6" x14ac:dyDescent="0.25">
      <c r="A146" s="10" t="s">
        <v>18</v>
      </c>
      <c r="B146" s="10" t="s">
        <v>84</v>
      </c>
      <c r="C146" s="10" t="s">
        <v>111</v>
      </c>
      <c r="D146" s="10" t="s">
        <v>112</v>
      </c>
      <c r="E146" s="16" t="s">
        <v>478</v>
      </c>
      <c r="F146" s="16" t="s">
        <v>479</v>
      </c>
    </row>
    <row r="147" spans="1:6" x14ac:dyDescent="0.25">
      <c r="A147" s="10" t="s">
        <v>18</v>
      </c>
      <c r="B147" s="10" t="s">
        <v>115</v>
      </c>
      <c r="C147" s="10" t="s">
        <v>116</v>
      </c>
      <c r="D147" s="10" t="s">
        <v>117</v>
      </c>
      <c r="E147" s="16" t="s">
        <v>87</v>
      </c>
      <c r="F147" s="16" t="s">
        <v>480</v>
      </c>
    </row>
    <row r="148" spans="1:6" x14ac:dyDescent="0.25">
      <c r="A148" s="10" t="s">
        <v>18</v>
      </c>
      <c r="B148" s="10" t="s">
        <v>115</v>
      </c>
      <c r="C148" s="10" t="s">
        <v>120</v>
      </c>
      <c r="D148" s="10" t="s">
        <v>121</v>
      </c>
      <c r="E148" s="16" t="s">
        <v>217</v>
      </c>
      <c r="F148" s="16" t="s">
        <v>481</v>
      </c>
    </row>
    <row r="149" spans="1:6" x14ac:dyDescent="0.25">
      <c r="A149" s="10" t="s">
        <v>18</v>
      </c>
      <c r="B149" s="10" t="s">
        <v>126</v>
      </c>
      <c r="C149" s="10" t="s">
        <v>127</v>
      </c>
      <c r="D149" s="10" t="s">
        <v>128</v>
      </c>
      <c r="E149" s="16" t="s">
        <v>482</v>
      </c>
      <c r="F149" s="16" t="s">
        <v>483</v>
      </c>
    </row>
    <row r="150" spans="1:6" x14ac:dyDescent="0.25">
      <c r="A150" s="10" t="s">
        <v>18</v>
      </c>
      <c r="B150" s="10" t="s">
        <v>126</v>
      </c>
      <c r="C150" s="10" t="s">
        <v>131</v>
      </c>
      <c r="D150" s="10" t="s">
        <v>132</v>
      </c>
      <c r="E150" s="16" t="s">
        <v>380</v>
      </c>
      <c r="F150" s="16" t="s">
        <v>484</v>
      </c>
    </row>
    <row r="151" spans="1:6" x14ac:dyDescent="0.25">
      <c r="A151" s="10" t="s">
        <v>18</v>
      </c>
      <c r="B151" s="10" t="s">
        <v>126</v>
      </c>
      <c r="C151" s="10" t="s">
        <v>134</v>
      </c>
      <c r="D151" s="10" t="s">
        <v>135</v>
      </c>
      <c r="E151" s="16" t="s">
        <v>485</v>
      </c>
      <c r="F151" s="16" t="s">
        <v>486</v>
      </c>
    </row>
    <row r="152" spans="1:6" x14ac:dyDescent="0.25">
      <c r="A152" s="10" t="s">
        <v>18</v>
      </c>
      <c r="B152" s="10" t="s">
        <v>126</v>
      </c>
      <c r="C152" s="10" t="s">
        <v>138</v>
      </c>
      <c r="D152" s="10" t="s">
        <v>139</v>
      </c>
      <c r="E152" s="16" t="s">
        <v>301</v>
      </c>
      <c r="F152" s="16" t="s">
        <v>487</v>
      </c>
    </row>
    <row r="153" spans="1:6" x14ac:dyDescent="0.25">
      <c r="A153" s="10" t="s">
        <v>18</v>
      </c>
      <c r="B153" s="10" t="s">
        <v>126</v>
      </c>
      <c r="C153" s="10" t="s">
        <v>142</v>
      </c>
      <c r="D153" s="10" t="s">
        <v>143</v>
      </c>
      <c r="E153" s="16" t="s">
        <v>488</v>
      </c>
      <c r="F153" s="16" t="s">
        <v>489</v>
      </c>
    </row>
    <row r="154" spans="1:6" x14ac:dyDescent="0.25">
      <c r="A154" s="10" t="s">
        <v>18</v>
      </c>
      <c r="B154" s="10" t="s">
        <v>126</v>
      </c>
      <c r="C154" s="10" t="s">
        <v>146</v>
      </c>
      <c r="D154" s="10" t="s">
        <v>147</v>
      </c>
      <c r="E154" s="16" t="s">
        <v>490</v>
      </c>
      <c r="F154" s="16" t="s">
        <v>491</v>
      </c>
    </row>
    <row r="155" spans="1:6" x14ac:dyDescent="0.25">
      <c r="A155" s="10" t="s">
        <v>18</v>
      </c>
      <c r="B155" s="10" t="s">
        <v>126</v>
      </c>
      <c r="C155" s="10" t="s">
        <v>150</v>
      </c>
      <c r="D155" s="10" t="s">
        <v>151</v>
      </c>
      <c r="E155" s="16" t="s">
        <v>492</v>
      </c>
      <c r="F155" s="16" t="s">
        <v>493</v>
      </c>
    </row>
    <row r="156" spans="1:6" x14ac:dyDescent="0.25">
      <c r="A156" s="10" t="s">
        <v>18</v>
      </c>
      <c r="B156" s="10" t="s">
        <v>126</v>
      </c>
      <c r="C156" s="10" t="s">
        <v>154</v>
      </c>
      <c r="D156" s="10" t="s">
        <v>155</v>
      </c>
      <c r="E156" s="16" t="s">
        <v>494</v>
      </c>
      <c r="F156" s="16" t="s">
        <v>495</v>
      </c>
    </row>
    <row r="157" spans="1:6" x14ac:dyDescent="0.25">
      <c r="A157" s="10" t="s">
        <v>18</v>
      </c>
      <c r="B157" s="10" t="s">
        <v>126</v>
      </c>
      <c r="C157" s="10" t="s">
        <v>496</v>
      </c>
      <c r="D157" s="10" t="s">
        <v>497</v>
      </c>
      <c r="E157" s="16" t="s">
        <v>30</v>
      </c>
      <c r="F157" s="16" t="s">
        <v>498</v>
      </c>
    </row>
    <row r="158" spans="1:6" x14ac:dyDescent="0.25">
      <c r="A158" s="10" t="s">
        <v>18</v>
      </c>
      <c r="B158" s="10" t="s">
        <v>126</v>
      </c>
      <c r="C158" s="10" t="s">
        <v>158</v>
      </c>
      <c r="D158" s="10" t="s">
        <v>155</v>
      </c>
      <c r="E158" s="16" t="s">
        <v>221</v>
      </c>
      <c r="F158" s="16" t="s">
        <v>499</v>
      </c>
    </row>
    <row r="159" spans="1:6" x14ac:dyDescent="0.25">
      <c r="A159" s="10" t="s">
        <v>18</v>
      </c>
      <c r="B159" s="10" t="s">
        <v>126</v>
      </c>
      <c r="C159" s="10" t="s">
        <v>161</v>
      </c>
      <c r="D159" s="10" t="s">
        <v>155</v>
      </c>
      <c r="E159" s="16" t="s">
        <v>500</v>
      </c>
      <c r="F159" s="16" t="s">
        <v>501</v>
      </c>
    </row>
    <row r="160" spans="1:6" x14ac:dyDescent="0.25">
      <c r="A160" s="10" t="s">
        <v>18</v>
      </c>
      <c r="B160" s="10" t="s">
        <v>126</v>
      </c>
      <c r="C160" s="10" t="s">
        <v>164</v>
      </c>
      <c r="D160" s="10" t="s">
        <v>165</v>
      </c>
      <c r="E160" s="16" t="s">
        <v>87</v>
      </c>
      <c r="F160" s="16" t="s">
        <v>502</v>
      </c>
    </row>
    <row r="161" spans="1:6" x14ac:dyDescent="0.25">
      <c r="A161" s="10" t="s">
        <v>18</v>
      </c>
      <c r="B161" s="10" t="s">
        <v>126</v>
      </c>
      <c r="C161" s="10" t="s">
        <v>168</v>
      </c>
      <c r="D161" s="10" t="s">
        <v>169</v>
      </c>
      <c r="E161" s="16" t="s">
        <v>503</v>
      </c>
      <c r="F161" s="16" t="s">
        <v>504</v>
      </c>
    </row>
    <row r="162" spans="1:6" x14ac:dyDescent="0.25">
      <c r="A162" s="10" t="s">
        <v>18</v>
      </c>
      <c r="B162" s="10" t="s">
        <v>126</v>
      </c>
      <c r="C162" s="10" t="s">
        <v>172</v>
      </c>
      <c r="D162" s="10" t="s">
        <v>173</v>
      </c>
      <c r="E162" s="16" t="s">
        <v>505</v>
      </c>
      <c r="F162" s="16" t="s">
        <v>506</v>
      </c>
    </row>
    <row r="163" spans="1:6" x14ac:dyDescent="0.25">
      <c r="A163" s="10" t="s">
        <v>18</v>
      </c>
      <c r="B163" s="10" t="s">
        <v>126</v>
      </c>
      <c r="C163" s="10" t="s">
        <v>175</v>
      </c>
      <c r="D163" s="10" t="s">
        <v>176</v>
      </c>
      <c r="E163" s="16" t="s">
        <v>507</v>
      </c>
      <c r="F163" s="16" t="s">
        <v>508</v>
      </c>
    </row>
    <row r="164" spans="1:6" x14ac:dyDescent="0.25">
      <c r="A164" s="10" t="s">
        <v>18</v>
      </c>
      <c r="B164" s="10" t="s">
        <v>126</v>
      </c>
      <c r="C164" s="10" t="s">
        <v>509</v>
      </c>
      <c r="D164" s="10" t="s">
        <v>510</v>
      </c>
      <c r="E164" s="16" t="s">
        <v>30</v>
      </c>
      <c r="F164" s="16" t="s">
        <v>511</v>
      </c>
    </row>
    <row r="165" spans="1:6" x14ac:dyDescent="0.25">
      <c r="A165" s="10" t="s">
        <v>18</v>
      </c>
      <c r="B165" s="10" t="s">
        <v>126</v>
      </c>
      <c r="C165" s="10" t="s">
        <v>512</v>
      </c>
      <c r="D165" s="10" t="s">
        <v>513</v>
      </c>
      <c r="E165" s="16" t="s">
        <v>30</v>
      </c>
      <c r="F165" s="16" t="s">
        <v>498</v>
      </c>
    </row>
    <row r="166" spans="1:6" x14ac:dyDescent="0.25">
      <c r="A166" s="10" t="s">
        <v>18</v>
      </c>
      <c r="B166" s="10" t="s">
        <v>126</v>
      </c>
      <c r="C166" s="10" t="s">
        <v>179</v>
      </c>
      <c r="D166" s="10" t="s">
        <v>180</v>
      </c>
      <c r="E166" s="16" t="s">
        <v>30</v>
      </c>
      <c r="F166" s="16" t="s">
        <v>514</v>
      </c>
    </row>
    <row r="167" spans="1:6" x14ac:dyDescent="0.25">
      <c r="A167" s="10" t="s">
        <v>18</v>
      </c>
      <c r="B167" s="10" t="s">
        <v>126</v>
      </c>
      <c r="C167" s="10" t="s">
        <v>182</v>
      </c>
      <c r="D167" s="10" t="s">
        <v>183</v>
      </c>
      <c r="E167" s="16" t="s">
        <v>365</v>
      </c>
      <c r="F167" s="16" t="s">
        <v>515</v>
      </c>
    </row>
    <row r="168" spans="1:6" x14ac:dyDescent="0.25">
      <c r="A168" s="10" t="s">
        <v>18</v>
      </c>
      <c r="B168" s="10" t="s">
        <v>126</v>
      </c>
      <c r="C168" s="10" t="s">
        <v>186</v>
      </c>
      <c r="D168" s="10" t="s">
        <v>187</v>
      </c>
      <c r="E168" s="16" t="s">
        <v>30</v>
      </c>
      <c r="F168" s="16" t="s">
        <v>516</v>
      </c>
    </row>
    <row r="169" spans="1:6" x14ac:dyDescent="0.25">
      <c r="A169" s="10" t="s">
        <v>18</v>
      </c>
      <c r="B169" s="10" t="s">
        <v>126</v>
      </c>
      <c r="C169" s="10" t="s">
        <v>189</v>
      </c>
      <c r="D169" s="10" t="s">
        <v>190</v>
      </c>
      <c r="E169" s="16" t="s">
        <v>34</v>
      </c>
      <c r="F169" s="16" t="s">
        <v>517</v>
      </c>
    </row>
    <row r="170" spans="1:6" x14ac:dyDescent="0.25">
      <c r="A170" s="10" t="s">
        <v>18</v>
      </c>
      <c r="B170" s="10" t="s">
        <v>126</v>
      </c>
      <c r="C170" s="10" t="s">
        <v>518</v>
      </c>
      <c r="D170" s="10" t="s">
        <v>519</v>
      </c>
      <c r="E170" s="16" t="s">
        <v>30</v>
      </c>
      <c r="F170" s="16" t="s">
        <v>520</v>
      </c>
    </row>
    <row r="171" spans="1:6" x14ac:dyDescent="0.25">
      <c r="A171" s="10" t="s">
        <v>18</v>
      </c>
      <c r="B171" s="10" t="s">
        <v>126</v>
      </c>
      <c r="C171" s="10" t="s">
        <v>192</v>
      </c>
      <c r="D171" s="10" t="s">
        <v>193</v>
      </c>
      <c r="E171" s="16" t="s">
        <v>99</v>
      </c>
      <c r="F171" s="16" t="s">
        <v>521</v>
      </c>
    </row>
    <row r="172" spans="1:6" x14ac:dyDescent="0.25">
      <c r="A172" s="10" t="s">
        <v>18</v>
      </c>
      <c r="B172" s="10" t="s">
        <v>126</v>
      </c>
      <c r="C172" s="10" t="s">
        <v>196</v>
      </c>
      <c r="D172" s="10" t="s">
        <v>197</v>
      </c>
      <c r="E172" s="16" t="s">
        <v>30</v>
      </c>
      <c r="F172" s="16" t="s">
        <v>522</v>
      </c>
    </row>
    <row r="173" spans="1:6" x14ac:dyDescent="0.25">
      <c r="A173" s="10" t="s">
        <v>18</v>
      </c>
      <c r="B173" s="10" t="s">
        <v>126</v>
      </c>
      <c r="C173" s="10" t="s">
        <v>199</v>
      </c>
      <c r="D173" s="10" t="s">
        <v>200</v>
      </c>
      <c r="E173" s="16" t="s">
        <v>46</v>
      </c>
      <c r="F173" s="16" t="s">
        <v>523</v>
      </c>
    </row>
    <row r="174" spans="1:6" x14ac:dyDescent="0.25">
      <c r="A174" s="10" t="s">
        <v>18</v>
      </c>
      <c r="B174" s="10" t="s">
        <v>202</v>
      </c>
      <c r="C174" s="10" t="s">
        <v>203</v>
      </c>
      <c r="D174" s="10" t="s">
        <v>204</v>
      </c>
      <c r="E174" s="16" t="s">
        <v>30</v>
      </c>
      <c r="F174" s="16" t="s">
        <v>524</v>
      </c>
    </row>
    <row r="175" spans="1:6" x14ac:dyDescent="0.25">
      <c r="A175" s="10" t="s">
        <v>18</v>
      </c>
      <c r="B175" s="10" t="s">
        <v>202</v>
      </c>
      <c r="C175" s="10" t="s">
        <v>206</v>
      </c>
      <c r="D175" s="10" t="s">
        <v>207</v>
      </c>
      <c r="E175" s="16" t="s">
        <v>525</v>
      </c>
      <c r="F175" s="16" t="s">
        <v>526</v>
      </c>
    </row>
    <row r="176" spans="1:6" x14ac:dyDescent="0.25">
      <c r="A176" s="10" t="s">
        <v>18</v>
      </c>
      <c r="B176" s="10" t="s">
        <v>202</v>
      </c>
      <c r="C176" s="10" t="s">
        <v>209</v>
      </c>
      <c r="D176" s="10" t="s">
        <v>210</v>
      </c>
      <c r="E176" s="16" t="s">
        <v>527</v>
      </c>
      <c r="F176" s="16" t="s">
        <v>528</v>
      </c>
    </row>
    <row r="177" spans="1:6" x14ac:dyDescent="0.25">
      <c r="A177" s="10" t="s">
        <v>18</v>
      </c>
      <c r="B177" s="10" t="s">
        <v>202</v>
      </c>
      <c r="C177" s="10" t="s">
        <v>213</v>
      </c>
      <c r="D177" s="10" t="s">
        <v>214</v>
      </c>
      <c r="E177" s="16" t="s">
        <v>30</v>
      </c>
      <c r="F177" s="16" t="s">
        <v>529</v>
      </c>
    </row>
    <row r="178" spans="1:6" x14ac:dyDescent="0.25">
      <c r="A178" s="10" t="s">
        <v>18</v>
      </c>
      <c r="B178" s="10" t="s">
        <v>202</v>
      </c>
      <c r="C178" s="10" t="s">
        <v>216</v>
      </c>
      <c r="D178" s="10" t="s">
        <v>176</v>
      </c>
      <c r="E178" s="16" t="s">
        <v>423</v>
      </c>
      <c r="F178" s="16" t="s">
        <v>530</v>
      </c>
    </row>
    <row r="179" spans="1:6" x14ac:dyDescent="0.25">
      <c r="A179" s="10" t="s">
        <v>18</v>
      </c>
      <c r="B179" s="10" t="s">
        <v>202</v>
      </c>
      <c r="C179" s="10" t="s">
        <v>219</v>
      </c>
      <c r="D179" s="10" t="s">
        <v>220</v>
      </c>
      <c r="E179" s="16" t="s">
        <v>531</v>
      </c>
      <c r="F179" s="16" t="s">
        <v>532</v>
      </c>
    </row>
    <row r="180" spans="1:6" x14ac:dyDescent="0.25">
      <c r="A180" s="10" t="s">
        <v>18</v>
      </c>
      <c r="B180" s="10" t="s">
        <v>226</v>
      </c>
      <c r="C180" s="10" t="s">
        <v>227</v>
      </c>
      <c r="D180" s="10" t="s">
        <v>228</v>
      </c>
      <c r="E180" s="16" t="s">
        <v>505</v>
      </c>
      <c r="F180" s="16" t="s">
        <v>533</v>
      </c>
    </row>
    <row r="181" spans="1:6" x14ac:dyDescent="0.25">
      <c r="A181" s="10" t="s">
        <v>18</v>
      </c>
      <c r="B181" s="10" t="s">
        <v>226</v>
      </c>
      <c r="C181" s="10" t="s">
        <v>534</v>
      </c>
      <c r="D181" s="10" t="s">
        <v>535</v>
      </c>
      <c r="E181" s="16" t="s">
        <v>30</v>
      </c>
      <c r="F181" s="16" t="s">
        <v>536</v>
      </c>
    </row>
    <row r="182" spans="1:6" x14ac:dyDescent="0.25">
      <c r="A182" s="10" t="s">
        <v>18</v>
      </c>
      <c r="B182" s="10" t="s">
        <v>226</v>
      </c>
      <c r="C182" s="10" t="s">
        <v>537</v>
      </c>
      <c r="D182" s="10" t="s">
        <v>538</v>
      </c>
      <c r="E182" s="16" t="s">
        <v>30</v>
      </c>
      <c r="F182" s="16" t="s">
        <v>539</v>
      </c>
    </row>
    <row r="183" spans="1:6" x14ac:dyDescent="0.25">
      <c r="A183" s="10" t="s">
        <v>18</v>
      </c>
      <c r="B183" s="10" t="s">
        <v>231</v>
      </c>
      <c r="C183" s="10" t="s">
        <v>232</v>
      </c>
      <c r="D183" s="10" t="s">
        <v>233</v>
      </c>
      <c r="E183" s="16" t="s">
        <v>234</v>
      </c>
      <c r="F183" s="16" t="s">
        <v>540</v>
      </c>
    </row>
    <row r="184" spans="1:6" x14ac:dyDescent="0.25">
      <c r="A184" s="10" t="s">
        <v>18</v>
      </c>
      <c r="B184" s="10" t="s">
        <v>231</v>
      </c>
      <c r="C184" s="10" t="s">
        <v>236</v>
      </c>
      <c r="D184" s="10" t="s">
        <v>237</v>
      </c>
      <c r="E184" s="16" t="s">
        <v>238</v>
      </c>
      <c r="F184" s="16" t="s">
        <v>541</v>
      </c>
    </row>
    <row r="185" spans="1:6" x14ac:dyDescent="0.25">
      <c r="A185" s="10" t="s">
        <v>18</v>
      </c>
      <c r="B185" s="10" t="s">
        <v>231</v>
      </c>
      <c r="C185" s="10" t="s">
        <v>240</v>
      </c>
      <c r="D185" s="10" t="s">
        <v>241</v>
      </c>
      <c r="E185" s="16" t="s">
        <v>275</v>
      </c>
      <c r="F185" s="16" t="s">
        <v>542</v>
      </c>
    </row>
    <row r="186" spans="1:6" x14ac:dyDescent="0.25">
      <c r="A186" s="10" t="s">
        <v>18</v>
      </c>
      <c r="B186" s="10" t="s">
        <v>231</v>
      </c>
      <c r="C186" s="10" t="s">
        <v>243</v>
      </c>
      <c r="D186" s="10" t="s">
        <v>244</v>
      </c>
      <c r="E186" s="16" t="s">
        <v>30</v>
      </c>
      <c r="F186" s="16" t="s">
        <v>543</v>
      </c>
    </row>
    <row r="187" spans="1:6" x14ac:dyDescent="0.25">
      <c r="A187" s="10" t="s">
        <v>18</v>
      </c>
      <c r="B187" s="10" t="s">
        <v>231</v>
      </c>
      <c r="C187" s="10" t="s">
        <v>246</v>
      </c>
      <c r="D187" s="10" t="s">
        <v>247</v>
      </c>
      <c r="E187" s="16" t="s">
        <v>544</v>
      </c>
      <c r="F187" s="16" t="s">
        <v>545</v>
      </c>
    </row>
    <row r="188" spans="1:6" x14ac:dyDescent="0.25">
      <c r="A188" s="10" t="s">
        <v>18</v>
      </c>
      <c r="B188" s="10" t="s">
        <v>231</v>
      </c>
      <c r="C188" s="10" t="s">
        <v>546</v>
      </c>
      <c r="D188" s="10" t="s">
        <v>547</v>
      </c>
      <c r="E188" s="16" t="s">
        <v>30</v>
      </c>
      <c r="F188" s="16" t="s">
        <v>548</v>
      </c>
    </row>
    <row r="189" spans="1:6" x14ac:dyDescent="0.25">
      <c r="A189" s="10" t="s">
        <v>18</v>
      </c>
      <c r="B189" s="10" t="s">
        <v>250</v>
      </c>
      <c r="C189" s="10" t="s">
        <v>251</v>
      </c>
      <c r="D189" s="10" t="s">
        <v>252</v>
      </c>
      <c r="E189" s="16" t="s">
        <v>113</v>
      </c>
      <c r="F189" s="16" t="s">
        <v>549</v>
      </c>
    </row>
    <row r="190" spans="1:6" x14ac:dyDescent="0.25">
      <c r="A190" s="10" t="s">
        <v>18</v>
      </c>
      <c r="B190" s="10" t="s">
        <v>250</v>
      </c>
      <c r="C190" s="10" t="s">
        <v>255</v>
      </c>
      <c r="D190" s="10" t="s">
        <v>256</v>
      </c>
      <c r="E190" s="16" t="s">
        <v>550</v>
      </c>
      <c r="F190" s="16" t="s">
        <v>551</v>
      </c>
    </row>
    <row r="191" spans="1:6" x14ac:dyDescent="0.25">
      <c r="A191" s="10" t="s">
        <v>18</v>
      </c>
      <c r="B191" s="10" t="s">
        <v>250</v>
      </c>
      <c r="C191" s="10" t="s">
        <v>259</v>
      </c>
      <c r="D191" s="10" t="s">
        <v>260</v>
      </c>
      <c r="E191" s="16" t="s">
        <v>106</v>
      </c>
      <c r="F191" s="16" t="s">
        <v>552</v>
      </c>
    </row>
    <row r="192" spans="1:6" x14ac:dyDescent="0.25">
      <c r="A192" s="10" t="s">
        <v>18</v>
      </c>
      <c r="B192" s="10" t="s">
        <v>262</v>
      </c>
      <c r="C192" s="10" t="s">
        <v>263</v>
      </c>
      <c r="D192" s="10" t="s">
        <v>264</v>
      </c>
      <c r="E192" s="16" t="s">
        <v>553</v>
      </c>
      <c r="F192" s="16" t="s">
        <v>554</v>
      </c>
    </row>
    <row r="193" spans="1:6" x14ac:dyDescent="0.25">
      <c r="A193" s="10" t="s">
        <v>18</v>
      </c>
      <c r="B193" s="10" t="s">
        <v>262</v>
      </c>
      <c r="C193" s="10" t="s">
        <v>267</v>
      </c>
      <c r="D193" s="10" t="s">
        <v>268</v>
      </c>
      <c r="E193" s="16" t="s">
        <v>229</v>
      </c>
      <c r="F193" s="16" t="s">
        <v>555</v>
      </c>
    </row>
    <row r="194" spans="1:6" x14ac:dyDescent="0.25">
      <c r="A194" s="10" t="s">
        <v>18</v>
      </c>
      <c r="B194" s="10" t="s">
        <v>262</v>
      </c>
      <c r="C194" s="10" t="s">
        <v>270</v>
      </c>
      <c r="D194" s="10" t="s">
        <v>271</v>
      </c>
      <c r="E194" s="16" t="s">
        <v>275</v>
      </c>
      <c r="F194" s="16" t="s">
        <v>556</v>
      </c>
    </row>
    <row r="195" spans="1:6" x14ac:dyDescent="0.25">
      <c r="A195" s="10" t="s">
        <v>18</v>
      </c>
      <c r="B195" s="10" t="s">
        <v>262</v>
      </c>
      <c r="C195" s="10" t="s">
        <v>273</v>
      </c>
      <c r="D195" s="10" t="s">
        <v>274</v>
      </c>
      <c r="E195" s="16" t="s">
        <v>376</v>
      </c>
      <c r="F195" s="16" t="s">
        <v>557</v>
      </c>
    </row>
    <row r="196" spans="1:6" x14ac:dyDescent="0.25">
      <c r="A196" s="10" t="s">
        <v>18</v>
      </c>
      <c r="B196" s="10" t="s">
        <v>262</v>
      </c>
      <c r="C196" s="10" t="s">
        <v>558</v>
      </c>
      <c r="D196" s="10" t="s">
        <v>559</v>
      </c>
      <c r="E196" s="16" t="s">
        <v>30</v>
      </c>
      <c r="F196" s="16" t="s">
        <v>560</v>
      </c>
    </row>
    <row r="197" spans="1:6" x14ac:dyDescent="0.25">
      <c r="A197" s="10" t="s">
        <v>18</v>
      </c>
      <c r="B197" s="10" t="s">
        <v>262</v>
      </c>
      <c r="C197" s="10" t="s">
        <v>277</v>
      </c>
      <c r="D197" s="10" t="s">
        <v>278</v>
      </c>
      <c r="E197" s="16" t="s">
        <v>30</v>
      </c>
      <c r="F197" s="16" t="s">
        <v>561</v>
      </c>
    </row>
    <row r="198" spans="1:6" x14ac:dyDescent="0.25">
      <c r="A198" s="10" t="s">
        <v>18</v>
      </c>
      <c r="B198" s="10" t="s">
        <v>280</v>
      </c>
      <c r="C198" s="10" t="s">
        <v>281</v>
      </c>
      <c r="D198" s="10" t="s">
        <v>282</v>
      </c>
      <c r="E198" s="16" t="s">
        <v>30</v>
      </c>
      <c r="F198" s="16" t="s">
        <v>562</v>
      </c>
    </row>
    <row r="199" spans="1:6" x14ac:dyDescent="0.25">
      <c r="A199" s="10" t="s">
        <v>18</v>
      </c>
      <c r="B199" s="10" t="s">
        <v>280</v>
      </c>
      <c r="C199" s="10" t="s">
        <v>284</v>
      </c>
      <c r="D199" s="10" t="s">
        <v>285</v>
      </c>
      <c r="E199" s="16" t="s">
        <v>30</v>
      </c>
      <c r="F199" s="16" t="s">
        <v>563</v>
      </c>
    </row>
    <row r="200" spans="1:6" x14ac:dyDescent="0.25">
      <c r="A200" s="10" t="s">
        <v>18</v>
      </c>
      <c r="B200" s="10" t="s">
        <v>280</v>
      </c>
      <c r="C200" s="10" t="s">
        <v>288</v>
      </c>
      <c r="D200" s="10" t="s">
        <v>289</v>
      </c>
      <c r="E200" s="16" t="s">
        <v>297</v>
      </c>
      <c r="F200" s="16" t="s">
        <v>564</v>
      </c>
    </row>
    <row r="201" spans="1:6" x14ac:dyDescent="0.25">
      <c r="A201" s="10" t="s">
        <v>18</v>
      </c>
      <c r="B201" s="10" t="s">
        <v>280</v>
      </c>
      <c r="C201" s="10" t="s">
        <v>291</v>
      </c>
      <c r="D201" s="10" t="s">
        <v>292</v>
      </c>
      <c r="E201" s="16" t="s">
        <v>106</v>
      </c>
      <c r="F201" s="16" t="s">
        <v>565</v>
      </c>
    </row>
    <row r="202" spans="1:6" x14ac:dyDescent="0.25">
      <c r="A202" s="10" t="s">
        <v>18</v>
      </c>
      <c r="B202" s="10" t="s">
        <v>280</v>
      </c>
      <c r="C202" s="10" t="s">
        <v>566</v>
      </c>
      <c r="D202" s="10" t="s">
        <v>567</v>
      </c>
      <c r="E202" s="16" t="s">
        <v>30</v>
      </c>
      <c r="F202" s="16" t="s">
        <v>568</v>
      </c>
    </row>
    <row r="203" spans="1:6" x14ac:dyDescent="0.25">
      <c r="A203" s="10" t="s">
        <v>18</v>
      </c>
      <c r="B203" s="10" t="s">
        <v>294</v>
      </c>
      <c r="C203" s="10" t="s">
        <v>295</v>
      </c>
      <c r="D203" s="10" t="s">
        <v>296</v>
      </c>
      <c r="E203" s="16" t="s">
        <v>34</v>
      </c>
      <c r="F203" s="16" t="s">
        <v>569</v>
      </c>
    </row>
    <row r="204" spans="1:6" x14ac:dyDescent="0.25">
      <c r="A204" s="10" t="s">
        <v>18</v>
      </c>
      <c r="B204" s="10" t="s">
        <v>294</v>
      </c>
      <c r="C204" s="10" t="s">
        <v>299</v>
      </c>
      <c r="D204" s="10" t="s">
        <v>300</v>
      </c>
      <c r="E204" s="16" t="s">
        <v>570</v>
      </c>
      <c r="F204" s="16" t="s">
        <v>571</v>
      </c>
    </row>
    <row r="205" spans="1:6" x14ac:dyDescent="0.25">
      <c r="A205" s="10" t="s">
        <v>18</v>
      </c>
      <c r="B205" s="10" t="s">
        <v>294</v>
      </c>
      <c r="C205" s="10" t="s">
        <v>303</v>
      </c>
      <c r="D205" s="10" t="s">
        <v>304</v>
      </c>
      <c r="E205" s="16" t="s">
        <v>79</v>
      </c>
      <c r="F205" s="16" t="s">
        <v>572</v>
      </c>
    </row>
    <row r="206" spans="1:6" x14ac:dyDescent="0.25">
      <c r="A206" s="10" t="s">
        <v>18</v>
      </c>
      <c r="B206" s="10" t="s">
        <v>294</v>
      </c>
      <c r="C206" s="10" t="s">
        <v>307</v>
      </c>
      <c r="D206" s="10" t="s">
        <v>308</v>
      </c>
      <c r="E206" s="16" t="s">
        <v>65</v>
      </c>
      <c r="F206" s="16" t="s">
        <v>573</v>
      </c>
    </row>
    <row r="207" spans="1:6" x14ac:dyDescent="0.25">
      <c r="A207" s="10" t="s">
        <v>18</v>
      </c>
      <c r="B207" s="10" t="s">
        <v>294</v>
      </c>
      <c r="C207" s="10" t="s">
        <v>313</v>
      </c>
      <c r="D207" s="10" t="s">
        <v>314</v>
      </c>
      <c r="E207" s="16" t="s">
        <v>30</v>
      </c>
      <c r="F207" s="16" t="s">
        <v>574</v>
      </c>
    </row>
    <row r="208" spans="1:6" x14ac:dyDescent="0.25">
      <c r="A208" s="10" t="s">
        <v>18</v>
      </c>
      <c r="B208" s="10" t="s">
        <v>294</v>
      </c>
      <c r="C208" s="10" t="s">
        <v>316</v>
      </c>
      <c r="D208" s="10" t="s">
        <v>317</v>
      </c>
      <c r="E208" s="16" t="s">
        <v>30</v>
      </c>
      <c r="F208" s="16" t="s">
        <v>575</v>
      </c>
    </row>
    <row r="209" spans="1:6" x14ac:dyDescent="0.25">
      <c r="A209" s="10" t="s">
        <v>18</v>
      </c>
      <c r="B209" s="10" t="s">
        <v>294</v>
      </c>
      <c r="C209" s="10" t="s">
        <v>319</v>
      </c>
      <c r="D209" s="10" t="s">
        <v>320</v>
      </c>
      <c r="E209" s="16" t="s">
        <v>170</v>
      </c>
      <c r="F209" s="16" t="s">
        <v>576</v>
      </c>
    </row>
    <row r="210" spans="1:6" x14ac:dyDescent="0.25">
      <c r="A210" s="10" t="s">
        <v>18</v>
      </c>
      <c r="B210" s="10" t="s">
        <v>294</v>
      </c>
      <c r="C210" s="10" t="s">
        <v>323</v>
      </c>
      <c r="D210" s="10" t="s">
        <v>324</v>
      </c>
      <c r="E210" s="16" t="s">
        <v>30</v>
      </c>
      <c r="F210" s="16" t="s">
        <v>577</v>
      </c>
    </row>
    <row r="211" spans="1:6" x14ac:dyDescent="0.25">
      <c r="A211" s="10" t="s">
        <v>18</v>
      </c>
      <c r="B211" s="10" t="s">
        <v>326</v>
      </c>
      <c r="C211" s="10" t="s">
        <v>327</v>
      </c>
      <c r="D211" s="10" t="s">
        <v>328</v>
      </c>
      <c r="E211" s="16" t="s">
        <v>34</v>
      </c>
      <c r="F211" s="16" t="s">
        <v>578</v>
      </c>
    </row>
    <row r="212" spans="1:6" x14ac:dyDescent="0.25">
      <c r="A212" s="10" t="s">
        <v>18</v>
      </c>
      <c r="B212" s="10" t="s">
        <v>326</v>
      </c>
      <c r="C212" s="10" t="s">
        <v>330</v>
      </c>
      <c r="D212" s="10" t="s">
        <v>331</v>
      </c>
      <c r="E212" s="16" t="s">
        <v>30</v>
      </c>
      <c r="F212" s="16" t="s">
        <v>579</v>
      </c>
    </row>
    <row r="213" spans="1:6" x14ac:dyDescent="0.25">
      <c r="A213" s="10" t="s">
        <v>18</v>
      </c>
      <c r="B213" s="10" t="s">
        <v>326</v>
      </c>
      <c r="C213" s="10" t="s">
        <v>333</v>
      </c>
      <c r="D213" s="10" t="s">
        <v>334</v>
      </c>
      <c r="E213" s="16" t="s">
        <v>30</v>
      </c>
      <c r="F213" s="16" t="s">
        <v>580</v>
      </c>
    </row>
    <row r="214" spans="1:6" x14ac:dyDescent="0.25">
      <c r="A214" s="10" t="s">
        <v>18</v>
      </c>
      <c r="B214" s="10" t="s">
        <v>326</v>
      </c>
      <c r="C214" s="10" t="s">
        <v>336</v>
      </c>
      <c r="D214" s="10" t="s">
        <v>337</v>
      </c>
      <c r="E214" s="16" t="s">
        <v>53</v>
      </c>
      <c r="F214" s="16" t="s">
        <v>581</v>
      </c>
    </row>
    <row r="215" spans="1:6" x14ac:dyDescent="0.25">
      <c r="A215" s="10" t="s">
        <v>18</v>
      </c>
      <c r="B215" s="10" t="s">
        <v>326</v>
      </c>
      <c r="C215" s="10" t="s">
        <v>339</v>
      </c>
      <c r="D215" s="10" t="s">
        <v>340</v>
      </c>
      <c r="E215" s="16" t="s">
        <v>257</v>
      </c>
      <c r="F215" s="16" t="s">
        <v>582</v>
      </c>
    </row>
    <row r="216" spans="1:6" x14ac:dyDescent="0.25">
      <c r="A216" s="10" t="s">
        <v>18</v>
      </c>
      <c r="B216" s="10" t="s">
        <v>343</v>
      </c>
      <c r="C216" s="10" t="s">
        <v>344</v>
      </c>
      <c r="D216" s="10" t="s">
        <v>345</v>
      </c>
      <c r="E216" s="16" t="s">
        <v>439</v>
      </c>
      <c r="F216" s="16" t="s">
        <v>583</v>
      </c>
    </row>
    <row r="217" spans="1:6" x14ac:dyDescent="0.25">
      <c r="A217" s="10" t="s">
        <v>18</v>
      </c>
      <c r="B217" s="10" t="s">
        <v>343</v>
      </c>
      <c r="C217" s="10" t="s">
        <v>347</v>
      </c>
      <c r="D217" s="10" t="s">
        <v>348</v>
      </c>
      <c r="E217" s="16" t="s">
        <v>106</v>
      </c>
      <c r="F217" s="16" t="s">
        <v>584</v>
      </c>
    </row>
    <row r="218" spans="1:6" x14ac:dyDescent="0.25">
      <c r="A218" s="10" t="s">
        <v>18</v>
      </c>
      <c r="B218" s="10" t="s">
        <v>343</v>
      </c>
      <c r="C218" s="10" t="s">
        <v>350</v>
      </c>
      <c r="D218" s="10" t="s">
        <v>351</v>
      </c>
      <c r="E218" s="16" t="s">
        <v>585</v>
      </c>
      <c r="F218" s="16" t="s">
        <v>586</v>
      </c>
    </row>
    <row r="219" spans="1:6" x14ac:dyDescent="0.25">
      <c r="A219" s="10" t="s">
        <v>18</v>
      </c>
      <c r="B219" s="10" t="s">
        <v>343</v>
      </c>
      <c r="C219" s="10" t="s">
        <v>353</v>
      </c>
      <c r="D219" s="10" t="s">
        <v>354</v>
      </c>
      <c r="E219" s="16" t="s">
        <v>30</v>
      </c>
      <c r="F219" s="16" t="s">
        <v>587</v>
      </c>
    </row>
    <row r="220" spans="1:6" x14ac:dyDescent="0.25">
      <c r="A220" s="10" t="s">
        <v>18</v>
      </c>
      <c r="B220" s="10" t="s">
        <v>343</v>
      </c>
      <c r="C220" s="10" t="s">
        <v>356</v>
      </c>
      <c r="D220" s="10" t="s">
        <v>357</v>
      </c>
      <c r="E220" s="16" t="s">
        <v>588</v>
      </c>
      <c r="F220" s="16" t="s">
        <v>589</v>
      </c>
    </row>
    <row r="221" spans="1:6" x14ac:dyDescent="0.25">
      <c r="A221" s="10" t="s">
        <v>18</v>
      </c>
      <c r="B221" s="10" t="s">
        <v>343</v>
      </c>
      <c r="C221" s="10" t="s">
        <v>360</v>
      </c>
      <c r="D221" s="10" t="s">
        <v>361</v>
      </c>
      <c r="E221" s="16" t="s">
        <v>466</v>
      </c>
      <c r="F221" s="16" t="s">
        <v>590</v>
      </c>
    </row>
    <row r="222" spans="1:6" x14ac:dyDescent="0.25">
      <c r="A222" s="10" t="s">
        <v>18</v>
      </c>
      <c r="B222" s="10" t="s">
        <v>343</v>
      </c>
      <c r="C222" s="10" t="s">
        <v>363</v>
      </c>
      <c r="D222" s="10" t="s">
        <v>364</v>
      </c>
      <c r="E222" s="16" t="s">
        <v>591</v>
      </c>
      <c r="F222" s="16" t="s">
        <v>592</v>
      </c>
    </row>
    <row r="223" spans="1:6" x14ac:dyDescent="0.25">
      <c r="A223" s="10" t="s">
        <v>18</v>
      </c>
      <c r="B223" s="10" t="s">
        <v>343</v>
      </c>
      <c r="C223" s="10" t="s">
        <v>367</v>
      </c>
      <c r="D223" s="10" t="s">
        <v>368</v>
      </c>
      <c r="E223" s="16" t="s">
        <v>380</v>
      </c>
      <c r="F223" s="16" t="s">
        <v>593</v>
      </c>
    </row>
    <row r="224" spans="1:6" x14ac:dyDescent="0.25">
      <c r="A224" s="10" t="s">
        <v>18</v>
      </c>
      <c r="B224" s="10" t="s">
        <v>370</v>
      </c>
      <c r="C224" s="10" t="s">
        <v>594</v>
      </c>
      <c r="D224" s="10" t="s">
        <v>595</v>
      </c>
      <c r="E224" s="16" t="s">
        <v>42</v>
      </c>
      <c r="F224" s="16" t="s">
        <v>596</v>
      </c>
    </row>
    <row r="225" spans="1:6" x14ac:dyDescent="0.25">
      <c r="A225" s="10" t="s">
        <v>18</v>
      </c>
      <c r="B225" s="10" t="s">
        <v>370</v>
      </c>
      <c r="C225" s="10" t="s">
        <v>371</v>
      </c>
      <c r="D225" s="10" t="s">
        <v>372</v>
      </c>
      <c r="E225" s="16" t="s">
        <v>30</v>
      </c>
      <c r="F225" s="16" t="s">
        <v>597</v>
      </c>
    </row>
    <row r="226" spans="1:6" x14ac:dyDescent="0.25">
      <c r="A226" s="10" t="s">
        <v>18</v>
      </c>
      <c r="B226" s="10" t="s">
        <v>370</v>
      </c>
      <c r="C226" s="10" t="s">
        <v>374</v>
      </c>
      <c r="D226" s="10" t="s">
        <v>375</v>
      </c>
      <c r="E226" s="16" t="s">
        <v>598</v>
      </c>
      <c r="F226" s="16" t="s">
        <v>599</v>
      </c>
    </row>
    <row r="227" spans="1:6" x14ac:dyDescent="0.25">
      <c r="A227" s="10" t="s">
        <v>18</v>
      </c>
      <c r="B227" s="10" t="s">
        <v>370</v>
      </c>
      <c r="C227" s="10" t="s">
        <v>378</v>
      </c>
      <c r="D227" s="10" t="s">
        <v>379</v>
      </c>
      <c r="E227" s="16" t="s">
        <v>505</v>
      </c>
      <c r="F227" s="16" t="s">
        <v>600</v>
      </c>
    </row>
    <row r="228" spans="1:6" x14ac:dyDescent="0.25">
      <c r="A228" s="10" t="s">
        <v>18</v>
      </c>
      <c r="B228" s="10" t="s">
        <v>370</v>
      </c>
      <c r="C228" s="10" t="s">
        <v>382</v>
      </c>
      <c r="D228" s="10" t="s">
        <v>383</v>
      </c>
      <c r="E228" s="16" t="s">
        <v>79</v>
      </c>
      <c r="F228" s="16" t="s">
        <v>601</v>
      </c>
    </row>
    <row r="229" spans="1:6" x14ac:dyDescent="0.25">
      <c r="A229" s="10" t="s">
        <v>18</v>
      </c>
      <c r="B229" s="10" t="s">
        <v>370</v>
      </c>
      <c r="C229" s="10" t="s">
        <v>385</v>
      </c>
      <c r="D229" s="10" t="s">
        <v>386</v>
      </c>
      <c r="E229" s="16" t="s">
        <v>602</v>
      </c>
      <c r="F229" s="16" t="s">
        <v>603</v>
      </c>
    </row>
    <row r="230" spans="1:6" x14ac:dyDescent="0.25">
      <c r="A230" s="10" t="s">
        <v>18</v>
      </c>
      <c r="B230" s="10" t="s">
        <v>370</v>
      </c>
      <c r="C230" s="10" t="s">
        <v>388</v>
      </c>
      <c r="D230" s="10" t="s">
        <v>389</v>
      </c>
      <c r="E230" s="16" t="s">
        <v>604</v>
      </c>
      <c r="F230" s="16" t="s">
        <v>605</v>
      </c>
    </row>
    <row r="231" spans="1:6" x14ac:dyDescent="0.25">
      <c r="A231" s="10" t="s">
        <v>18</v>
      </c>
      <c r="B231" s="10" t="s">
        <v>370</v>
      </c>
      <c r="C231" s="10" t="s">
        <v>392</v>
      </c>
      <c r="D231" s="10" t="s">
        <v>393</v>
      </c>
      <c r="E231" s="16" t="s">
        <v>365</v>
      </c>
      <c r="F231" s="16" t="s">
        <v>606</v>
      </c>
    </row>
    <row r="232" spans="1:6" x14ac:dyDescent="0.25">
      <c r="A232" s="10" t="s">
        <v>18</v>
      </c>
      <c r="B232" s="10" t="s">
        <v>370</v>
      </c>
      <c r="C232" s="10" t="s">
        <v>396</v>
      </c>
      <c r="D232" s="10" t="s">
        <v>397</v>
      </c>
      <c r="E232" s="16" t="s">
        <v>30</v>
      </c>
      <c r="F232" s="16" t="s">
        <v>607</v>
      </c>
    </row>
    <row r="233" spans="1:6" x14ac:dyDescent="0.25">
      <c r="A233" s="10" t="s">
        <v>18</v>
      </c>
      <c r="B233" s="10" t="s">
        <v>370</v>
      </c>
      <c r="C233" s="10" t="s">
        <v>399</v>
      </c>
      <c r="D233" s="10" t="s">
        <v>400</v>
      </c>
      <c r="E233" s="16" t="s">
        <v>30</v>
      </c>
      <c r="F233" s="16" t="s">
        <v>608</v>
      </c>
    </row>
    <row r="234" spans="1:6" x14ac:dyDescent="0.25">
      <c r="A234" s="10" t="s">
        <v>18</v>
      </c>
      <c r="B234" s="10" t="s">
        <v>370</v>
      </c>
      <c r="C234" s="10" t="s">
        <v>402</v>
      </c>
      <c r="D234" s="10" t="s">
        <v>403</v>
      </c>
      <c r="E234" s="16" t="s">
        <v>140</v>
      </c>
      <c r="F234" s="16" t="s">
        <v>609</v>
      </c>
    </row>
    <row r="235" spans="1:6" x14ac:dyDescent="0.25">
      <c r="A235" s="10" t="s">
        <v>18</v>
      </c>
      <c r="B235" s="10" t="s">
        <v>370</v>
      </c>
      <c r="C235" s="10" t="s">
        <v>405</v>
      </c>
      <c r="D235" s="10" t="s">
        <v>406</v>
      </c>
      <c r="E235" s="16" t="s">
        <v>238</v>
      </c>
      <c r="F235" s="16" t="s">
        <v>610</v>
      </c>
    </row>
    <row r="236" spans="1:6" x14ac:dyDescent="0.25">
      <c r="A236" s="10" t="s">
        <v>18</v>
      </c>
      <c r="B236" s="10" t="s">
        <v>370</v>
      </c>
      <c r="C236" s="10" t="s">
        <v>408</v>
      </c>
      <c r="D236" s="10" t="s">
        <v>409</v>
      </c>
      <c r="E236" s="16" t="s">
        <v>30</v>
      </c>
      <c r="F236" s="16" t="s">
        <v>611</v>
      </c>
    </row>
    <row r="237" spans="1:6" x14ac:dyDescent="0.25">
      <c r="A237" s="10" t="s">
        <v>18</v>
      </c>
      <c r="B237" s="10" t="s">
        <v>370</v>
      </c>
      <c r="C237" s="10" t="s">
        <v>411</v>
      </c>
      <c r="D237" s="10" t="s">
        <v>412</v>
      </c>
      <c r="E237" s="16" t="s">
        <v>253</v>
      </c>
      <c r="F237" s="16" t="s">
        <v>612</v>
      </c>
    </row>
    <row r="238" spans="1:6" x14ac:dyDescent="0.25">
      <c r="A238" s="10" t="s">
        <v>18</v>
      </c>
      <c r="B238" s="10" t="s">
        <v>370</v>
      </c>
      <c r="C238" s="10" t="s">
        <v>414</v>
      </c>
      <c r="D238" s="10" t="s">
        <v>415</v>
      </c>
      <c r="E238" s="16" t="s">
        <v>505</v>
      </c>
      <c r="F238" s="16" t="s">
        <v>613</v>
      </c>
    </row>
    <row r="239" spans="1:6" x14ac:dyDescent="0.25">
      <c r="A239" s="10" t="s">
        <v>18</v>
      </c>
      <c r="B239" s="10" t="s">
        <v>370</v>
      </c>
      <c r="C239" s="10" t="s">
        <v>417</v>
      </c>
      <c r="D239" s="10" t="s">
        <v>418</v>
      </c>
      <c r="E239" s="16" t="s">
        <v>614</v>
      </c>
      <c r="F239" s="16" t="s">
        <v>615</v>
      </c>
    </row>
    <row r="240" spans="1:6" x14ac:dyDescent="0.25">
      <c r="A240" s="10" t="s">
        <v>18</v>
      </c>
      <c r="B240" s="10" t="s">
        <v>370</v>
      </c>
      <c r="C240" s="10" t="s">
        <v>421</v>
      </c>
      <c r="D240" s="10" t="s">
        <v>422</v>
      </c>
      <c r="E240" s="16" t="s">
        <v>492</v>
      </c>
      <c r="F240" s="16" t="s">
        <v>616</v>
      </c>
    </row>
    <row r="241" spans="1:6" x14ac:dyDescent="0.25">
      <c r="A241" s="10" t="s">
        <v>18</v>
      </c>
      <c r="B241" s="10" t="s">
        <v>370</v>
      </c>
      <c r="C241" s="10" t="s">
        <v>617</v>
      </c>
      <c r="D241" s="10" t="s">
        <v>618</v>
      </c>
      <c r="E241" s="16" t="s">
        <v>30</v>
      </c>
      <c r="F241" s="16" t="s">
        <v>619</v>
      </c>
    </row>
    <row r="242" spans="1:6" x14ac:dyDescent="0.25">
      <c r="A242" s="10" t="s">
        <v>18</v>
      </c>
      <c r="B242" s="10" t="s">
        <v>370</v>
      </c>
      <c r="C242" s="10" t="s">
        <v>425</v>
      </c>
      <c r="D242" s="10" t="s">
        <v>426</v>
      </c>
      <c r="E242" s="16" t="s">
        <v>394</v>
      </c>
      <c r="F242" s="16" t="s">
        <v>620</v>
      </c>
    </row>
    <row r="243" spans="1:6" x14ac:dyDescent="0.25">
      <c r="A243" s="10" t="s">
        <v>18</v>
      </c>
      <c r="B243" s="10" t="s">
        <v>428</v>
      </c>
      <c r="C243" s="10" t="s">
        <v>429</v>
      </c>
      <c r="D243" s="10" t="s">
        <v>430</v>
      </c>
      <c r="E243" s="16" t="s">
        <v>148</v>
      </c>
      <c r="F243" s="16" t="s">
        <v>621</v>
      </c>
    </row>
    <row r="244" spans="1:6" x14ac:dyDescent="0.25">
      <c r="A244" s="10" t="s">
        <v>18</v>
      </c>
      <c r="B244" s="10" t="s">
        <v>428</v>
      </c>
      <c r="C244" s="10" t="s">
        <v>433</v>
      </c>
      <c r="D244" s="10" t="s">
        <v>434</v>
      </c>
      <c r="E244" s="16" t="s">
        <v>297</v>
      </c>
      <c r="F244" s="16" t="s">
        <v>622</v>
      </c>
    </row>
    <row r="245" spans="1:6" x14ac:dyDescent="0.25">
      <c r="A245" s="10" t="s">
        <v>18</v>
      </c>
      <c r="B245" s="10" t="s">
        <v>428</v>
      </c>
      <c r="C245" s="10" t="s">
        <v>436</v>
      </c>
      <c r="D245" s="10" t="s">
        <v>437</v>
      </c>
      <c r="E245" s="16" t="s">
        <v>34</v>
      </c>
      <c r="F245" s="16" t="s">
        <v>623</v>
      </c>
    </row>
    <row r="248" spans="1:6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 ogółem </vt:lpstr>
      <vt:lpstr>Dane wg świadczeniodawców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2026-03-19T11:43:00Z</dcterms:created>
  <dcterms:modified xsi:type="dcterms:W3CDTF">2026-03-19T11:44:40Z</dcterms:modified>
</cp:coreProperties>
</file>