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B80C5208-263A-42B0-A8AD-D0B184F7FB47}" xr6:coauthVersionLast="47" xr6:coauthVersionMax="47" xr10:uidLastSave="{00000000-0000-0000-0000-000000000000}"/>
  <bookViews>
    <workbookView xWindow="17565" yWindow="-12780" windowWidth="21600" windowHeight="11925" xr2:uid="{00000000-000D-0000-FFFF-FFFF00000000}"/>
  </bookViews>
  <sheets>
    <sheet name="Metodyka" sheetId="1" r:id="rId1"/>
    <sheet name="Tabela 1 A" sheetId="3" r:id="rId2"/>
    <sheet name="Tabela 1 B" sheetId="4" r:id="rId3"/>
    <sheet name="Tabela 2" sheetId="2" r:id="rId4"/>
    <sheet name="Tabela 2 A" sheetId="5" r:id="rId5"/>
    <sheet name="Tabela 2 B" sheetId="6" r:id="rId6"/>
    <sheet name="Tabela 2 C" sheetId="7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372" i="3" l="1"/>
  <c r="B21" i="7"/>
  <c r="C20" i="6"/>
  <c r="C20" i="5"/>
  <c r="C21" i="2"/>
  <c r="B27" i="4"/>
</calcChain>
</file>

<file path=xl/sharedStrings.xml><?xml version="1.0" encoding="utf-8"?>
<sst xmlns="http://schemas.openxmlformats.org/spreadsheetml/2006/main" count="79" uniqueCount="37">
  <si>
    <t>ROK</t>
  </si>
  <si>
    <t>LICZBA KONTAKTÓW</t>
  </si>
  <si>
    <t>LICZBA PACJENTÓW</t>
  </si>
  <si>
    <t>METODYKA</t>
  </si>
  <si>
    <t xml:space="preserve">Okres analizy: </t>
  </si>
  <si>
    <t xml:space="preserve">Cel analizy: </t>
  </si>
  <si>
    <t>Przygotowane tabele:</t>
  </si>
  <si>
    <t>01.01.2010-31.12.2025</t>
  </si>
  <si>
    <t>Określenie liczby pacjentów sprawozdanych z  rozpoznaniem głównym  wg kodu ICD10(wraz z rozszerzeniami):  L93 lub M32  (Toczeń układowy), w okresie od 1 stycznia 2010 do 31 grudnia 2025 roku z uwzględnieniem przypadków co najmniej 3 wizyt. Wariant A: Rocznie, Wariant B W całym analizowanym okresie)</t>
  </si>
  <si>
    <t>WARIANT A</t>
  </si>
  <si>
    <t>sprawozdano co najmniej 3 przypadki wizyt rocznie</t>
  </si>
  <si>
    <t>WARIANT B</t>
  </si>
  <si>
    <t>SUMA:</t>
  </si>
  <si>
    <t>Tabela 1 -  WARIANT A: Liczba pacjentów z rozpoznaniemi wg kodu ICD10 (M32 i L93 wraz z rozszerzeniami) i liczba kontaktów - sprawozdanych dla przypadków co najmniej  3 wizyt w danym roku. Dane za lata 2010-2025.</t>
  </si>
  <si>
    <t>sprawozdano co najmniej 3 przypadki w analizowanym okresie</t>
  </si>
  <si>
    <t xml:space="preserve">Tabela 2:  </t>
  </si>
  <si>
    <t>Tabela 1: Liczba pacjentów z rozpoznaniemi wg kodu ICD10 (M32 i L93 wraz z rozszerzeniami) i liczba kontaktów - sprawozdanych dla przypadków co najmniej  3 wizyt w danym roku. Dane za lata 2010-2025.</t>
  </si>
  <si>
    <t>Liczba pacjentów z rozpoznaniemi wg kodu ICD10 (M32 i L93 wraz z rozszerzeniami) i liczba kontaktów - sprawozdanych dla przypadków co najmniej  3 wizyt w danym roku, u których dodatkowo w ww latach wystąpiło conajmniej jeden raz rozpoznanie wg kodu ICD10 (wraz z rozszerzeniami) z grupy  E06  (zapalenie tarczycy) lub z grupy F32, F33 (depresja).  Dane za lata 2010-2025.</t>
  </si>
  <si>
    <t>Dla ww przypadków badanie  akceleracji chorób pokrewnych sprawozdanych wg kodu ICD10 (wraz z rozszerzeniami): E06 (choroby zapalne tarczycy), F32, F33 depresja.</t>
  </si>
  <si>
    <t xml:space="preserve"> Tabela 1 -  WARIANT B: Liczba pacjentów z rozpoznaniemi wg kodu ICD10 (M32 i L93 wraz z rozszerzeniami) i liczba kontaktów - sprawozdanych dla przypadków co najmniej  3 wizyty w analizowanym okresie. Dane za lata 2010-2025.</t>
  </si>
  <si>
    <t xml:space="preserve">Tabela 2 WARIANT A:  </t>
  </si>
  <si>
    <r>
      <t xml:space="preserve">Liczba pacjentów z rozpoznaniemi wg kodu ICD10 (M32 i L93 wraz z rozszerzeniami) i liczba kontaktów - sprawozdanych dla przypadków co najmniej  3 wizyt w danym roku, u których dodatkowo w ww latach wystąpiło conajmniej jeden raz rozpoznanie wg kodu ICD10 (wraz z rozszerzeniami) z grupy  </t>
    </r>
    <r>
      <rPr>
        <b/>
        <sz val="11"/>
        <color theme="1"/>
        <rFont val="Calibri"/>
        <family val="2"/>
        <charset val="238"/>
        <scheme val="minor"/>
      </rPr>
      <t>E06  (zapalenie tarczycy)</t>
    </r>
    <r>
      <rPr>
        <sz val="11"/>
        <color theme="1"/>
        <rFont val="Calibri"/>
        <family val="2"/>
        <scheme val="minor"/>
      </rPr>
      <t xml:space="preserve"> Dane za lata 2010-2025.</t>
    </r>
  </si>
  <si>
    <r>
      <t>Liczba pacjentów z rozpoznaniemi wg kodu ICD10 (M32 i L93 wraz z rozszerzeniami) i liczba kontaktów - sprawozdanych dla przypadków co najmniej  3 wizyt w danym roku, u których dodatkowo w ww latach wystąpiło conajmniej jeden raz rozpoznanie wg kodu ICD10 (wraz z rozszerzeniami)  z</t>
    </r>
    <r>
      <rPr>
        <b/>
        <sz val="11"/>
        <color theme="1"/>
        <rFont val="Calibri"/>
        <family val="2"/>
        <charset val="238"/>
        <scheme val="minor"/>
      </rPr>
      <t xml:space="preserve"> grupy F32, F33 (depresja)</t>
    </r>
    <r>
      <rPr>
        <sz val="11"/>
        <color theme="1"/>
        <rFont val="Calibri"/>
        <family val="2"/>
        <scheme val="minor"/>
      </rPr>
      <t>.  Dane za lata 2010-2025.</t>
    </r>
  </si>
  <si>
    <t>Tabela 2: WARIANT B</t>
  </si>
  <si>
    <t>Tabela 2: WARIANT C</t>
  </si>
  <si>
    <t>Liczba pacjentów z rozpoznaniemi wg kodu ICD10 (M32 i L93 wraz z rozszerzeniami) i liczba kontaktów - sprawozdanych dla przypadków co najmniej  3 wizyt w analizowanym okresie, u których dodatkowo w ww latach wystąpiło conajmniej jeden raz rozpoznanie wg kodu ICD10 (wraz z rozszerzeniami) z grupy  E06  (zapalenie tarczycy) lub z grupy F32, F33 (depresja).  Dane za lata 2010-2025.</t>
  </si>
  <si>
    <t>Tabela 2 WARIANT A:  Liczba pacjentów z rozpoznaniemi wg kodu ICD10 (M32 i L93 wraz z rozszerzeniami) i liczba kontaktów - sprawozdanych dla przypadków co najmniej  3 wizyt w danym roku, u których dodatkowo w ww latach wystąpiło conajmniej jeden raz rozpoznanie wg kodu ICD10 (wraz z rozszerzeniami) z grupy  E06  (zapalenie tarczycy) Dane za lata 2010-2025.</t>
  </si>
  <si>
    <t>Tabela 2: WARIANT B: Liczba pacjentów z rozpoznaniemi wg kodu ICD10 (M32 i L93 wraz z rozszerzeniami) i liczba kontaktów - sprawozdanych dla przypadków co najmniej  3 wizyt w danym roku, u których dodatkowo w ww latach wystąpiło conajmniej jeden raz rozpoznanie wg kodu ICD10 (wraz z rozszerzeniami)  z grupy F32, F33 (depresja).  Dane za lata 2010-2025.</t>
  </si>
  <si>
    <t>Tabela 2: WARIANT C: Liczba pacjentów z rozpoznaniemi wg kodu ICD10 (M32 i L93 wraz z rozszerzeniami) i liczba kontaktów - sprawozdanych dla przypadków co najmniej  3 wizyt w analizowanym okresie, u których dodatkowo w ww latach wystąpiło conajmniej jeden raz rozpoznanie wg kodu ICD10 (wraz z rozszerzeniami) z grupy  E06  (zapalenie tarczycy) lub z grupy F32, F33 (depresja).  Dane za lata 2010-2025.</t>
  </si>
  <si>
    <t>pow 25</t>
  </si>
  <si>
    <t xml:space="preserve"> pow 25</t>
  </si>
  <si>
    <t>pow. 25</t>
  </si>
  <si>
    <t xml:space="preserve"> pow. 25</t>
  </si>
  <si>
    <t>Tabela 2:  Liczba unikalnych pacjentów z rozpoznaniemi wg kodu ICD10 (M32 i L93 wraz z rozszerzeniami) i liczba kontaktów - sprawozdanych dla przypadków co najmniej  3 wizyt w danym roku, u których dodatkowo w ww latach wystąpiło conajmniej jeden raz rozpoznanie wg kodu ICD10 (wraz z rozszerzeniami) z grupy  E06  (zapalenie tarczycy) lub z grupy F32, F33 (depresja).  Dane za lata 2010-2025.</t>
  </si>
  <si>
    <t>Przekroje o liczebności większej lub równej niż 25 kontaktów zastąpiono etykietą "pow  25"</t>
  </si>
  <si>
    <t>Spis treści:</t>
  </si>
  <si>
    <t>Tabela 1 -  WARIANT B: Liczba pacjentów z rozpoznaniemi wg kodu ICD10 (M32 i L93 wraz z rozszerzeniami) i liczba kontaktów - sprawozdanych dla przypadków co najmniej  3 wizyty w analizowanym okresie. Dane za lata 2010-2025.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</si>
</sst>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rgb="FFFFFFFF"/>
      <name val="Calibri"/>
      <family val="2"/>
      <charset val="238"/>
    </font>
    <font>
      <sz val="10"/>
      <color rgb="FF000000"/>
      <name val="Calibri"/>
      <family val="2"/>
      <charset val="238"/>
    </font>
    <font>
      <b/>
      <sz val="12"/>
      <color rgb="FFFFFFFF"/>
      <name val="Calibri"/>
      <family val="2"/>
    </font>
    <font>
      <b/>
      <sz val="20"/>
      <color theme="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1"/>
      <color theme="0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theme="0"/>
      <name val="Calibri"/>
      <family val="2"/>
      <charset val="238"/>
      <scheme val="minor"/>
    </font>
    <font>
      <sz val="10"/>
      <color rgb="FF000000"/>
      <name val="Calibri"/>
      <family val="2"/>
      <charset val="238"/>
    </font>
    <font>
      <b/>
      <sz val="12"/>
      <color rgb="FF00000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b/>
      <sz val="12"/>
      <color rgb="FFFFFFFF"/>
      <name val="Calibri"/>
      <family val="2"/>
      <charset val="238"/>
    </font>
    <font>
      <b/>
      <sz val="12"/>
      <color theme="0"/>
      <name val="Calibri"/>
      <family val="2"/>
      <charset val="238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2060"/>
      </patternFill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35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0" fillId="4" borderId="0" xfId="0" applyFill="1"/>
    <xf numFmtId="0" fontId="6" fillId="0" borderId="0" xfId="0" applyFont="1"/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7" fillId="4" borderId="0" xfId="0" applyFont="1" applyFill="1"/>
    <xf numFmtId="0" fontId="8" fillId="0" borderId="0" xfId="0" applyFont="1"/>
    <xf numFmtId="0" fontId="9" fillId="4" borderId="0" xfId="0" applyFont="1" applyFill="1"/>
    <xf numFmtId="0" fontId="11" fillId="0" borderId="0" xfId="0" applyFont="1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12" fillId="0" borderId="0" xfId="0" applyFont="1"/>
    <xf numFmtId="0" fontId="13" fillId="0" borderId="0" xfId="0" applyFont="1"/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/>
    </xf>
    <xf numFmtId="0" fontId="9" fillId="4" borderId="0" xfId="0" applyFont="1" applyFill="1" applyAlignment="1">
      <alignment horizontal="right"/>
    </xf>
    <xf numFmtId="0" fontId="9" fillId="4" borderId="0" xfId="0" applyFont="1" applyFill="1" applyAlignment="1">
      <alignment horizontal="center"/>
    </xf>
    <xf numFmtId="0" fontId="2" fillId="2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9" fillId="4" borderId="0" xfId="0" applyFont="1" applyFill="1" applyAlignment="1">
      <alignment horizontal="center" vertical="center"/>
    </xf>
    <xf numFmtId="0" fontId="10" fillId="3" borderId="7" xfId="0" applyFont="1" applyFill="1" applyBorder="1" applyAlignment="1">
      <alignment horizontal="center" vertical="center"/>
    </xf>
    <xf numFmtId="0" fontId="15" fillId="4" borderId="7" xfId="0" applyFont="1" applyFill="1" applyBorder="1" applyAlignment="1">
      <alignment horizontal="center" vertical="center"/>
    </xf>
    <xf numFmtId="0" fontId="15" fillId="4" borderId="7" xfId="0" applyFont="1" applyFill="1" applyBorder="1" applyAlignment="1">
      <alignment horizontal="right" vertical="center"/>
    </xf>
    <xf numFmtId="3" fontId="9" fillId="4" borderId="3" xfId="0" applyNumberFormat="1" applyFont="1" applyFill="1" applyBorder="1" applyAlignment="1">
      <alignment horizontal="right" vertical="center"/>
    </xf>
    <xf numFmtId="3" fontId="9" fillId="4" borderId="3" xfId="0" applyNumberFormat="1" applyFont="1" applyFill="1" applyBorder="1" applyAlignment="1">
      <alignment horizontal="center" vertical="center"/>
    </xf>
    <xf numFmtId="0" fontId="9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top" wrapText="1"/>
    </xf>
    <xf numFmtId="0" fontId="16" fillId="0" borderId="0" xfId="1"/>
  </cellXfs>
  <cellStyles count="2">
    <cellStyle name="Hiperłącze" xfId="1" builtinId="8"/>
    <cellStyle name="Normalny" xfId="0" builtinId="0"/>
  </cellStyles>
  <dxfs count="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charset val="238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charset val="238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charset val="238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FFFFFF"/>
        <name val="Calibri"/>
        <scheme val="none"/>
      </font>
      <fill>
        <patternFill patternType="solid">
          <fgColor indexed="64"/>
          <bgColor rgb="FF00206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9AF1D9D-A3BF-46B0-BC34-06FCF867B995}" name="Tabela1" displayName="Tabela1" ref="A3:C372" totalsRowShown="0" headerRowDxfId="7" dataDxfId="5" headerRowBorderDxfId="6" tableBorderDxfId="4" totalsRowBorderDxfId="3">
  <autoFilter ref="A3:C372" xr:uid="{C9AF1D9D-A3BF-46B0-BC34-06FCF867B995}"/>
  <tableColumns count="3">
    <tableColumn id="1" xr3:uid="{BC5FC518-C4B6-4B34-8652-9FEE6D849594}" name="ROK" dataDxfId="2"/>
    <tableColumn id="2" xr3:uid="{C59BE3D7-0B81-4D98-9AE2-5DF2C546E56B}" name="LICZBA KONTAKTÓW" dataDxfId="1"/>
    <tableColumn id="3" xr3:uid="{8C7B1972-19B4-47C7-B741-1376CBEB78E9}" name="LICZBA PACJENTÓW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9"/>
  <sheetViews>
    <sheetView tabSelected="1" workbookViewId="0"/>
  </sheetViews>
  <sheetFormatPr defaultRowHeight="14.5" x14ac:dyDescent="0.35"/>
  <cols>
    <col min="1" max="1" width="27.7265625" customWidth="1"/>
    <col min="2" max="2" width="42.26953125" customWidth="1"/>
  </cols>
  <sheetData>
    <row r="1" spans="1:16" x14ac:dyDescent="0.35">
      <c r="A1" t="s">
        <v>35</v>
      </c>
    </row>
    <row r="2" spans="1:16" x14ac:dyDescent="0.35">
      <c r="A2" s="34" t="s">
        <v>13</v>
      </c>
    </row>
    <row r="3" spans="1:16" x14ac:dyDescent="0.35">
      <c r="A3" s="34" t="s">
        <v>36</v>
      </c>
    </row>
    <row r="4" spans="1:16" x14ac:dyDescent="0.35">
      <c r="A4" s="34" t="s">
        <v>33</v>
      </c>
    </row>
    <row r="5" spans="1:16" x14ac:dyDescent="0.35">
      <c r="A5" s="34" t="s">
        <v>26</v>
      </c>
    </row>
    <row r="6" spans="1:16" x14ac:dyDescent="0.35">
      <c r="A6" s="34" t="s">
        <v>27</v>
      </c>
    </row>
    <row r="7" spans="1:16" x14ac:dyDescent="0.35">
      <c r="A7" s="34" t="s">
        <v>28</v>
      </c>
    </row>
    <row r="9" spans="1:16" x14ac:dyDescent="0.35">
      <c r="A9" s="31" t="s">
        <v>3</v>
      </c>
      <c r="B9" s="31"/>
      <c r="C9" s="31"/>
      <c r="D9" s="31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</row>
    <row r="10" spans="1:16" x14ac:dyDescent="0.35">
      <c r="A10" s="31"/>
      <c r="B10" s="31"/>
      <c r="C10" s="31"/>
      <c r="D10" s="31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</row>
    <row r="12" spans="1:16" x14ac:dyDescent="0.35">
      <c r="A12" s="3" t="s">
        <v>4</v>
      </c>
      <c r="B12" t="s">
        <v>7</v>
      </c>
    </row>
    <row r="14" spans="1:16" ht="116" x14ac:dyDescent="0.35">
      <c r="A14" s="4" t="s">
        <v>5</v>
      </c>
      <c r="B14" s="5" t="s">
        <v>8</v>
      </c>
    </row>
    <row r="15" spans="1:16" x14ac:dyDescent="0.35">
      <c r="A15" s="3"/>
      <c r="B15" t="s">
        <v>18</v>
      </c>
    </row>
    <row r="16" spans="1:16" x14ac:dyDescent="0.35">
      <c r="A16" s="32"/>
      <c r="B16" s="32"/>
      <c r="C16" s="32"/>
    </row>
    <row r="17" spans="1:18" x14ac:dyDescent="0.35">
      <c r="A17" s="33"/>
      <c r="B17" s="33"/>
      <c r="C17" s="33"/>
    </row>
    <row r="18" spans="1:18" x14ac:dyDescent="0.35">
      <c r="A18" t="s">
        <v>34</v>
      </c>
    </row>
    <row r="20" spans="1:18" ht="15.5" x14ac:dyDescent="0.35">
      <c r="A20" s="8" t="s">
        <v>6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</row>
    <row r="21" spans="1:18" ht="15.5" x14ac:dyDescent="0.35">
      <c r="A21" s="7" t="s">
        <v>16</v>
      </c>
      <c r="B21" s="7"/>
      <c r="C21" s="7"/>
    </row>
    <row r="22" spans="1:18" ht="15.5" x14ac:dyDescent="0.35">
      <c r="A22" s="13" t="s">
        <v>9</v>
      </c>
      <c r="B22" s="9" t="s">
        <v>10</v>
      </c>
      <c r="C22" s="9"/>
      <c r="D22" s="10"/>
    </row>
    <row r="23" spans="1:18" ht="15.5" x14ac:dyDescent="0.35">
      <c r="A23" s="13" t="s">
        <v>11</v>
      </c>
      <c r="B23" s="9" t="s">
        <v>14</v>
      </c>
      <c r="C23" s="9"/>
      <c r="D23" s="10"/>
    </row>
    <row r="25" spans="1:18" x14ac:dyDescent="0.35">
      <c r="A25" t="s">
        <v>15</v>
      </c>
      <c r="B25" t="s">
        <v>17</v>
      </c>
    </row>
    <row r="26" spans="1:18" x14ac:dyDescent="0.35">
      <c r="A26" t="s">
        <v>20</v>
      </c>
      <c r="B26" t="s">
        <v>21</v>
      </c>
    </row>
    <row r="27" spans="1:18" x14ac:dyDescent="0.35">
      <c r="A27" t="s">
        <v>23</v>
      </c>
      <c r="B27" t="s">
        <v>22</v>
      </c>
    </row>
    <row r="29" spans="1:18" x14ac:dyDescent="0.35">
      <c r="A29" t="s">
        <v>24</v>
      </c>
      <c r="B29" t="s">
        <v>25</v>
      </c>
    </row>
  </sheetData>
  <mergeCells count="3">
    <mergeCell ref="A9:D10"/>
    <mergeCell ref="A16:C16"/>
    <mergeCell ref="A17:C17"/>
  </mergeCells>
  <hyperlinks>
    <hyperlink ref="A2" location="'Tabela 1 A'!A1" display="Tabela 1 -  WARIANT A: Liczba pacjentów z rozpoznaniemi wg kodu ICD10 (M32 i L93 wraz z rozszerzeniami) i liczba kontaktów - sprawozdanych dla przypadków co najmniej  3 wizyt w danym roku. Dane za lata 2010-2025." xr:uid="{8715D324-8BAC-42A7-A982-19C099908945}"/>
    <hyperlink ref="A3" location="'Tabela 1 B'!A1" display="Tabela 1 -  WARIANT B: Liczba pacjentów z rozpoznaniemi wg kodu ICD10 (M32 i L93 wraz z rozszerzeniami) i liczba kontaktów - sprawozdanych dla przypadków co najmniej  3 wizyty w analizowanym okresie. Dane za lata 2010-2025." xr:uid="{781A0EC7-99D9-4B07-A3E8-4A391B1C3403}"/>
    <hyperlink ref="A4" location="'Tabela 2'!A1" display="Tabela 2:  Liczba unikalnych pacjentów z rozpoznaniemi wg kodu ICD10 (M32 i L93 wraz z rozszerzeniami) i liczba kontaktów - sprawozdanych dla przypadków co najmniej  3 wizyt w danym roku, u których dodatkowo w ww latach wystąpiło conajmniej jeden raz rozpoznanie wg kodu ICD10 (wraz z rozszerzeniami) z grupy  E06  (zapalenie tarczycy) lub z grupy F32, F33 (depresja).  Dane za lata 2010-2025." xr:uid="{EC23D3FA-5E9F-4EFD-B27D-59701D81CFD0}"/>
    <hyperlink ref="A5" location="'Tabela 2 A'!A1" display="Tabela 2 WARIANT A:  Liczba pacjentów z rozpoznaniemi wg kodu ICD10 (M32 i L93 wraz z rozszerzeniami) i liczba kontaktów - sprawozdanych dla przypadków co najmniej  3 wizyt w danym roku, u których dodatkowo w ww latach wystąpiło conajmniej jeden raz rozpoznanie wg kodu ICD10 (wraz z rozszerzeniami) z grupy  E06  (zapalenie tarczycy) Dane za lata 2010-2025." xr:uid="{923DBD58-548F-43F6-8C07-B26FA450DB1D}"/>
    <hyperlink ref="A6" location="'Tabela 2 B'!A1" display="Tabela 2: WARIANT B: Liczba pacjentów z rozpoznaniemi wg kodu ICD10 (M32 i L93 wraz z rozszerzeniami) i liczba kontaktów - sprawozdanych dla przypadków co najmniej  3 wizyt w danym roku, u których dodatkowo w ww latach wystąpiło conajmniej jeden raz rozpoznanie wg kodu ICD10 (wraz z rozszerzeniami)  z grupy F32, F33 (depresja).  Dane za lata 2010-2025." xr:uid="{F9D17894-6939-4926-9B06-5E4F1A3424E2}"/>
    <hyperlink ref="A7" location="'Tabela 2 C'!A1" display="Tabela 2: WARIANT C: Liczba pacjentów z rozpoznaniemi wg kodu ICD10 (M32 i L93 wraz z rozszerzeniami) i liczba kontaktów - sprawozdanych dla przypadków co najmniej  3 wizyt w analizowanym okresie, u których dodatkowo w ww latach wystąpiło conajmniej jeden raz rozpoznanie wg kodu ICD10 (wraz z rozszerzeniami) z grupy  E06  (zapalenie tarczycy) lub z grupy F32, F33 (depresja).  Dane za lata 2010-2025." xr:uid="{D60E5945-6571-4A5C-8F3D-B589091D4003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9A8A2C-558B-4A2B-B77C-FC32B17F2848}">
  <dimension ref="A1:C372"/>
  <sheetViews>
    <sheetView workbookViewId="0"/>
  </sheetViews>
  <sheetFormatPr defaultRowHeight="14.5" x14ac:dyDescent="0.35"/>
  <cols>
    <col min="1" max="1" width="11.7265625" customWidth="1"/>
    <col min="2" max="2" width="27.7265625" customWidth="1"/>
    <col min="3" max="3" width="30.08984375" customWidth="1"/>
  </cols>
  <sheetData>
    <row r="1" spans="1:3" x14ac:dyDescent="0.35">
      <c r="A1" s="34" t="s">
        <v>35</v>
      </c>
    </row>
    <row r="2" spans="1:3" ht="15.5" x14ac:dyDescent="0.35">
      <c r="A2" s="12" t="s">
        <v>13</v>
      </c>
    </row>
    <row r="3" spans="1:3" ht="15.5" x14ac:dyDescent="0.35">
      <c r="A3" s="14" t="s">
        <v>0</v>
      </c>
      <c r="B3" s="15" t="s">
        <v>1</v>
      </c>
      <c r="C3" s="16" t="s">
        <v>2</v>
      </c>
    </row>
    <row r="4" spans="1:3" x14ac:dyDescent="0.35">
      <c r="A4" s="17">
        <v>2010</v>
      </c>
      <c r="B4" s="17">
        <v>3</v>
      </c>
      <c r="C4" s="17">
        <v>1964</v>
      </c>
    </row>
    <row r="5" spans="1:3" x14ac:dyDescent="0.35">
      <c r="A5" s="17">
        <v>2010</v>
      </c>
      <c r="B5" s="17">
        <v>4</v>
      </c>
      <c r="C5" s="17">
        <v>1544</v>
      </c>
    </row>
    <row r="6" spans="1:3" x14ac:dyDescent="0.35">
      <c r="A6" s="17">
        <v>2010</v>
      </c>
      <c r="B6" s="17">
        <v>5</v>
      </c>
      <c r="C6" s="17">
        <v>1268</v>
      </c>
    </row>
    <row r="7" spans="1:3" x14ac:dyDescent="0.35">
      <c r="A7" s="17">
        <v>2010</v>
      </c>
      <c r="B7" s="17">
        <v>6</v>
      </c>
      <c r="C7" s="17">
        <v>928</v>
      </c>
    </row>
    <row r="8" spans="1:3" x14ac:dyDescent="0.35">
      <c r="A8" s="17">
        <v>2010</v>
      </c>
      <c r="B8" s="17">
        <v>7</v>
      </c>
      <c r="C8" s="17">
        <v>680</v>
      </c>
    </row>
    <row r="9" spans="1:3" x14ac:dyDescent="0.35">
      <c r="A9" s="17">
        <v>2010</v>
      </c>
      <c r="B9" s="17">
        <v>8</v>
      </c>
      <c r="C9" s="17">
        <v>514</v>
      </c>
    </row>
    <row r="10" spans="1:3" x14ac:dyDescent="0.35">
      <c r="A10" s="17">
        <v>2010</v>
      </c>
      <c r="B10" s="17">
        <v>9</v>
      </c>
      <c r="C10" s="17">
        <v>345</v>
      </c>
    </row>
    <row r="11" spans="1:3" x14ac:dyDescent="0.35">
      <c r="A11" s="17">
        <v>2010</v>
      </c>
      <c r="B11" s="17">
        <v>10</v>
      </c>
      <c r="C11" s="17">
        <v>329</v>
      </c>
    </row>
    <row r="12" spans="1:3" x14ac:dyDescent="0.35">
      <c r="A12" s="17">
        <v>2010</v>
      </c>
      <c r="B12" s="17">
        <v>11</v>
      </c>
      <c r="C12" s="17">
        <v>198</v>
      </c>
    </row>
    <row r="13" spans="1:3" x14ac:dyDescent="0.35">
      <c r="A13" s="17">
        <v>2010</v>
      </c>
      <c r="B13" s="17">
        <v>12</v>
      </c>
      <c r="C13" s="17">
        <v>170</v>
      </c>
    </row>
    <row r="14" spans="1:3" x14ac:dyDescent="0.35">
      <c r="A14" s="17">
        <v>2010</v>
      </c>
      <c r="B14" s="17">
        <v>13</v>
      </c>
      <c r="C14" s="17">
        <v>138</v>
      </c>
    </row>
    <row r="15" spans="1:3" x14ac:dyDescent="0.35">
      <c r="A15" s="17">
        <v>2010</v>
      </c>
      <c r="B15" s="17">
        <v>14</v>
      </c>
      <c r="C15" s="17">
        <v>109</v>
      </c>
    </row>
    <row r="16" spans="1:3" x14ac:dyDescent="0.35">
      <c r="A16" s="17">
        <v>2010</v>
      </c>
      <c r="B16" s="17">
        <v>15</v>
      </c>
      <c r="C16" s="17">
        <v>85</v>
      </c>
    </row>
    <row r="17" spans="1:3" x14ac:dyDescent="0.35">
      <c r="A17" s="17">
        <v>2010</v>
      </c>
      <c r="B17" s="17">
        <v>16</v>
      </c>
      <c r="C17" s="17">
        <v>63</v>
      </c>
    </row>
    <row r="18" spans="1:3" x14ac:dyDescent="0.35">
      <c r="A18" s="17">
        <v>2010</v>
      </c>
      <c r="B18" s="17">
        <v>17</v>
      </c>
      <c r="C18" s="17">
        <v>58</v>
      </c>
    </row>
    <row r="19" spans="1:3" x14ac:dyDescent="0.35">
      <c r="A19" s="17">
        <v>2010</v>
      </c>
      <c r="B19" s="17">
        <v>18</v>
      </c>
      <c r="C19" s="17">
        <v>42</v>
      </c>
    </row>
    <row r="20" spans="1:3" x14ac:dyDescent="0.35">
      <c r="A20" s="17">
        <v>2010</v>
      </c>
      <c r="B20" s="17">
        <v>19</v>
      </c>
      <c r="C20" s="17">
        <v>30</v>
      </c>
    </row>
    <row r="21" spans="1:3" x14ac:dyDescent="0.35">
      <c r="A21" s="17">
        <v>2010</v>
      </c>
      <c r="B21" s="17">
        <v>20</v>
      </c>
      <c r="C21" s="17">
        <v>31</v>
      </c>
    </row>
    <row r="22" spans="1:3" x14ac:dyDescent="0.35">
      <c r="A22" s="17">
        <v>2010</v>
      </c>
      <c r="B22" s="17">
        <v>21</v>
      </c>
      <c r="C22" s="17">
        <v>22</v>
      </c>
    </row>
    <row r="23" spans="1:3" x14ac:dyDescent="0.35">
      <c r="A23" s="17">
        <v>2010</v>
      </c>
      <c r="B23" s="17">
        <v>22</v>
      </c>
      <c r="C23" s="17">
        <v>19</v>
      </c>
    </row>
    <row r="24" spans="1:3" x14ac:dyDescent="0.35">
      <c r="A24" s="17">
        <v>2010</v>
      </c>
      <c r="B24" s="17">
        <v>23</v>
      </c>
      <c r="C24" s="17">
        <v>16</v>
      </c>
    </row>
    <row r="25" spans="1:3" x14ac:dyDescent="0.35">
      <c r="A25" s="17">
        <v>2010</v>
      </c>
      <c r="B25" s="17">
        <v>24</v>
      </c>
      <c r="C25" s="17">
        <v>8</v>
      </c>
    </row>
    <row r="26" spans="1:3" x14ac:dyDescent="0.35">
      <c r="A26" s="17">
        <v>2010</v>
      </c>
      <c r="B26" s="17" t="s">
        <v>29</v>
      </c>
      <c r="C26" s="17">
        <v>130</v>
      </c>
    </row>
    <row r="27" spans="1:3" x14ac:dyDescent="0.35">
      <c r="A27" s="17">
        <v>2011</v>
      </c>
      <c r="B27" s="17">
        <v>3</v>
      </c>
      <c r="C27" s="17">
        <v>2125</v>
      </c>
    </row>
    <row r="28" spans="1:3" x14ac:dyDescent="0.35">
      <c r="A28" s="17">
        <v>2011</v>
      </c>
      <c r="B28" s="17">
        <v>4</v>
      </c>
      <c r="C28" s="17">
        <v>1674</v>
      </c>
    </row>
    <row r="29" spans="1:3" x14ac:dyDescent="0.35">
      <c r="A29" s="17">
        <v>2011</v>
      </c>
      <c r="B29" s="17">
        <v>5</v>
      </c>
      <c r="C29" s="17">
        <v>1260</v>
      </c>
    </row>
    <row r="30" spans="1:3" x14ac:dyDescent="0.35">
      <c r="A30" s="17">
        <v>2011</v>
      </c>
      <c r="B30" s="17">
        <v>6</v>
      </c>
      <c r="C30" s="17">
        <v>920</v>
      </c>
    </row>
    <row r="31" spans="1:3" x14ac:dyDescent="0.35">
      <c r="A31" s="17">
        <v>2011</v>
      </c>
      <c r="B31" s="17">
        <v>7</v>
      </c>
      <c r="C31" s="17">
        <v>651</v>
      </c>
    </row>
    <row r="32" spans="1:3" x14ac:dyDescent="0.35">
      <c r="A32" s="17">
        <v>2011</v>
      </c>
      <c r="B32" s="17">
        <v>8</v>
      </c>
      <c r="C32" s="17">
        <v>458</v>
      </c>
    </row>
    <row r="33" spans="1:3" x14ac:dyDescent="0.35">
      <c r="A33" s="17">
        <v>2011</v>
      </c>
      <c r="B33" s="17">
        <v>9</v>
      </c>
      <c r="C33" s="17">
        <v>347</v>
      </c>
    </row>
    <row r="34" spans="1:3" x14ac:dyDescent="0.35">
      <c r="A34" s="17">
        <v>2011</v>
      </c>
      <c r="B34" s="17">
        <v>10</v>
      </c>
      <c r="C34" s="17">
        <v>315</v>
      </c>
    </row>
    <row r="35" spans="1:3" x14ac:dyDescent="0.35">
      <c r="A35" s="17">
        <v>2011</v>
      </c>
      <c r="B35" s="17">
        <v>11</v>
      </c>
      <c r="C35" s="17">
        <v>250</v>
      </c>
    </row>
    <row r="36" spans="1:3" x14ac:dyDescent="0.35">
      <c r="A36" s="17">
        <v>2011</v>
      </c>
      <c r="B36" s="17">
        <v>12</v>
      </c>
      <c r="C36" s="17">
        <v>185</v>
      </c>
    </row>
    <row r="37" spans="1:3" x14ac:dyDescent="0.35">
      <c r="A37" s="17">
        <v>2011</v>
      </c>
      <c r="B37" s="17">
        <v>13</v>
      </c>
      <c r="C37" s="17">
        <v>150</v>
      </c>
    </row>
    <row r="38" spans="1:3" x14ac:dyDescent="0.35">
      <c r="A38" s="17">
        <v>2011</v>
      </c>
      <c r="B38" s="17">
        <v>14</v>
      </c>
      <c r="C38" s="17">
        <v>102</v>
      </c>
    </row>
    <row r="39" spans="1:3" x14ac:dyDescent="0.35">
      <c r="A39" s="17">
        <v>2011</v>
      </c>
      <c r="B39" s="17">
        <v>15</v>
      </c>
      <c r="C39" s="17">
        <v>63</v>
      </c>
    </row>
    <row r="40" spans="1:3" x14ac:dyDescent="0.35">
      <c r="A40" s="17">
        <v>2011</v>
      </c>
      <c r="B40" s="17">
        <v>16</v>
      </c>
      <c r="C40" s="17">
        <v>50</v>
      </c>
    </row>
    <row r="41" spans="1:3" x14ac:dyDescent="0.35">
      <c r="A41" s="17">
        <v>2011</v>
      </c>
      <c r="B41" s="17">
        <v>17</v>
      </c>
      <c r="C41" s="17">
        <v>54</v>
      </c>
    </row>
    <row r="42" spans="1:3" x14ac:dyDescent="0.35">
      <c r="A42" s="17">
        <v>2011</v>
      </c>
      <c r="B42" s="17">
        <v>18</v>
      </c>
      <c r="C42" s="17">
        <v>40</v>
      </c>
    </row>
    <row r="43" spans="1:3" x14ac:dyDescent="0.35">
      <c r="A43" s="17">
        <v>2011</v>
      </c>
      <c r="B43" s="17">
        <v>19</v>
      </c>
      <c r="C43" s="17">
        <v>34</v>
      </c>
    </row>
    <row r="44" spans="1:3" x14ac:dyDescent="0.35">
      <c r="A44" s="17">
        <v>2011</v>
      </c>
      <c r="B44" s="17">
        <v>20</v>
      </c>
      <c r="C44" s="17">
        <v>21</v>
      </c>
    </row>
    <row r="45" spans="1:3" x14ac:dyDescent="0.35">
      <c r="A45" s="17">
        <v>2011</v>
      </c>
      <c r="B45" s="17">
        <v>21</v>
      </c>
      <c r="C45" s="17">
        <v>23</v>
      </c>
    </row>
    <row r="46" spans="1:3" x14ac:dyDescent="0.35">
      <c r="A46" s="17">
        <v>2011</v>
      </c>
      <c r="B46" s="17">
        <v>22</v>
      </c>
      <c r="C46" s="17">
        <v>12</v>
      </c>
    </row>
    <row r="47" spans="1:3" x14ac:dyDescent="0.35">
      <c r="A47" s="17">
        <v>2011</v>
      </c>
      <c r="B47" s="17">
        <v>23</v>
      </c>
      <c r="C47" s="17">
        <v>21</v>
      </c>
    </row>
    <row r="48" spans="1:3" x14ac:dyDescent="0.35">
      <c r="A48" s="17">
        <v>2011</v>
      </c>
      <c r="B48" s="17">
        <v>24</v>
      </c>
      <c r="C48" s="17">
        <v>13</v>
      </c>
    </row>
    <row r="49" spans="1:3" x14ac:dyDescent="0.35">
      <c r="A49" s="17">
        <v>2011</v>
      </c>
      <c r="B49" s="17" t="s">
        <v>30</v>
      </c>
      <c r="C49" s="17">
        <v>117</v>
      </c>
    </row>
    <row r="50" spans="1:3" x14ac:dyDescent="0.35">
      <c r="A50" s="17">
        <v>2012</v>
      </c>
      <c r="B50" s="17">
        <v>3</v>
      </c>
      <c r="C50" s="17">
        <v>2237</v>
      </c>
    </row>
    <row r="51" spans="1:3" x14ac:dyDescent="0.35">
      <c r="A51" s="17">
        <v>2012</v>
      </c>
      <c r="B51" s="17">
        <v>4</v>
      </c>
      <c r="C51" s="17">
        <v>1730</v>
      </c>
    </row>
    <row r="52" spans="1:3" x14ac:dyDescent="0.35">
      <c r="A52" s="17">
        <v>2012</v>
      </c>
      <c r="B52" s="17">
        <v>5</v>
      </c>
      <c r="C52" s="17">
        <v>1326</v>
      </c>
    </row>
    <row r="53" spans="1:3" x14ac:dyDescent="0.35">
      <c r="A53" s="17">
        <v>2012</v>
      </c>
      <c r="B53" s="17">
        <v>6</v>
      </c>
      <c r="C53" s="17">
        <v>1024</v>
      </c>
    </row>
    <row r="54" spans="1:3" x14ac:dyDescent="0.35">
      <c r="A54" s="17">
        <v>2012</v>
      </c>
      <c r="B54" s="17">
        <v>7</v>
      </c>
      <c r="C54" s="17">
        <v>700</v>
      </c>
    </row>
    <row r="55" spans="1:3" x14ac:dyDescent="0.35">
      <c r="A55" s="17">
        <v>2012</v>
      </c>
      <c r="B55" s="17">
        <v>8</v>
      </c>
      <c r="C55" s="17">
        <v>543</v>
      </c>
    </row>
    <row r="56" spans="1:3" x14ac:dyDescent="0.35">
      <c r="A56" s="17">
        <v>2012</v>
      </c>
      <c r="B56" s="17">
        <v>9</v>
      </c>
      <c r="C56" s="17">
        <v>396</v>
      </c>
    </row>
    <row r="57" spans="1:3" x14ac:dyDescent="0.35">
      <c r="A57" s="17">
        <v>2012</v>
      </c>
      <c r="B57" s="17">
        <v>10</v>
      </c>
      <c r="C57" s="17">
        <v>281</v>
      </c>
    </row>
    <row r="58" spans="1:3" x14ac:dyDescent="0.35">
      <c r="A58" s="17">
        <v>2012</v>
      </c>
      <c r="B58" s="17">
        <v>11</v>
      </c>
      <c r="C58" s="17">
        <v>233</v>
      </c>
    </row>
    <row r="59" spans="1:3" x14ac:dyDescent="0.35">
      <c r="A59" s="17">
        <v>2012</v>
      </c>
      <c r="B59" s="17">
        <v>12</v>
      </c>
      <c r="C59" s="17">
        <v>214</v>
      </c>
    </row>
    <row r="60" spans="1:3" x14ac:dyDescent="0.35">
      <c r="A60" s="17">
        <v>2012</v>
      </c>
      <c r="B60" s="17">
        <v>13</v>
      </c>
      <c r="C60" s="17">
        <v>122</v>
      </c>
    </row>
    <row r="61" spans="1:3" x14ac:dyDescent="0.35">
      <c r="A61" s="17">
        <v>2012</v>
      </c>
      <c r="B61" s="17">
        <v>14</v>
      </c>
      <c r="C61" s="17">
        <v>102</v>
      </c>
    </row>
    <row r="62" spans="1:3" x14ac:dyDescent="0.35">
      <c r="A62" s="17">
        <v>2012</v>
      </c>
      <c r="B62" s="17">
        <v>15</v>
      </c>
      <c r="C62" s="17">
        <v>83</v>
      </c>
    </row>
    <row r="63" spans="1:3" x14ac:dyDescent="0.35">
      <c r="A63" s="17">
        <v>2012</v>
      </c>
      <c r="B63" s="17">
        <v>16</v>
      </c>
      <c r="C63" s="17">
        <v>57</v>
      </c>
    </row>
    <row r="64" spans="1:3" x14ac:dyDescent="0.35">
      <c r="A64" s="17">
        <v>2012</v>
      </c>
      <c r="B64" s="17">
        <v>17</v>
      </c>
      <c r="C64" s="17">
        <v>50</v>
      </c>
    </row>
    <row r="65" spans="1:3" x14ac:dyDescent="0.35">
      <c r="A65" s="17">
        <v>2012</v>
      </c>
      <c r="B65" s="17">
        <v>18</v>
      </c>
      <c r="C65" s="17">
        <v>40</v>
      </c>
    </row>
    <row r="66" spans="1:3" x14ac:dyDescent="0.35">
      <c r="A66" s="17">
        <v>2012</v>
      </c>
      <c r="B66" s="17">
        <v>19</v>
      </c>
      <c r="C66" s="17">
        <v>31</v>
      </c>
    </row>
    <row r="67" spans="1:3" x14ac:dyDescent="0.35">
      <c r="A67" s="17">
        <v>2012</v>
      </c>
      <c r="B67" s="17">
        <v>20</v>
      </c>
      <c r="C67" s="17">
        <v>24</v>
      </c>
    </row>
    <row r="68" spans="1:3" x14ac:dyDescent="0.35">
      <c r="A68" s="17">
        <v>2012</v>
      </c>
      <c r="B68" s="17">
        <v>21</v>
      </c>
      <c r="C68" s="17">
        <v>27</v>
      </c>
    </row>
    <row r="69" spans="1:3" x14ac:dyDescent="0.35">
      <c r="A69" s="17">
        <v>2012</v>
      </c>
      <c r="B69" s="17">
        <v>22</v>
      </c>
      <c r="C69" s="17">
        <v>12</v>
      </c>
    </row>
    <row r="70" spans="1:3" x14ac:dyDescent="0.35">
      <c r="A70" s="17">
        <v>2012</v>
      </c>
      <c r="B70" s="17">
        <v>23</v>
      </c>
      <c r="C70" s="17">
        <v>11</v>
      </c>
    </row>
    <row r="71" spans="1:3" x14ac:dyDescent="0.35">
      <c r="A71" s="17">
        <v>2012</v>
      </c>
      <c r="B71" s="17">
        <v>24</v>
      </c>
      <c r="C71" s="17">
        <v>11</v>
      </c>
    </row>
    <row r="72" spans="1:3" x14ac:dyDescent="0.35">
      <c r="A72" s="17">
        <v>2012</v>
      </c>
      <c r="B72" s="17" t="s">
        <v>31</v>
      </c>
      <c r="C72" s="17">
        <v>123</v>
      </c>
    </row>
    <row r="73" spans="1:3" x14ac:dyDescent="0.35">
      <c r="A73" s="17">
        <v>2013</v>
      </c>
      <c r="B73" s="17">
        <v>3</v>
      </c>
      <c r="C73" s="17">
        <v>2391</v>
      </c>
    </row>
    <row r="74" spans="1:3" x14ac:dyDescent="0.35">
      <c r="A74" s="17">
        <v>2013</v>
      </c>
      <c r="B74" s="17">
        <v>4</v>
      </c>
      <c r="C74" s="17">
        <v>1832</v>
      </c>
    </row>
    <row r="75" spans="1:3" x14ac:dyDescent="0.35">
      <c r="A75" s="17">
        <v>2013</v>
      </c>
      <c r="B75" s="17">
        <v>5</v>
      </c>
      <c r="C75" s="17">
        <v>1398</v>
      </c>
    </row>
    <row r="76" spans="1:3" x14ac:dyDescent="0.35">
      <c r="A76" s="17">
        <v>2013</v>
      </c>
      <c r="B76" s="17">
        <v>6</v>
      </c>
      <c r="C76" s="17">
        <v>1028</v>
      </c>
    </row>
    <row r="77" spans="1:3" x14ac:dyDescent="0.35">
      <c r="A77" s="17">
        <v>2013</v>
      </c>
      <c r="B77" s="17">
        <v>7</v>
      </c>
      <c r="C77" s="17">
        <v>707</v>
      </c>
    </row>
    <row r="78" spans="1:3" x14ac:dyDescent="0.35">
      <c r="A78" s="17">
        <v>2013</v>
      </c>
      <c r="B78" s="17">
        <v>8</v>
      </c>
      <c r="C78" s="17">
        <v>517</v>
      </c>
    </row>
    <row r="79" spans="1:3" x14ac:dyDescent="0.35">
      <c r="A79" s="17">
        <v>2013</v>
      </c>
      <c r="B79" s="17">
        <v>9</v>
      </c>
      <c r="C79" s="17">
        <v>421</v>
      </c>
    </row>
    <row r="80" spans="1:3" x14ac:dyDescent="0.35">
      <c r="A80" s="17">
        <v>2013</v>
      </c>
      <c r="B80" s="17">
        <v>10</v>
      </c>
      <c r="C80" s="17">
        <v>300</v>
      </c>
    </row>
    <row r="81" spans="1:3" x14ac:dyDescent="0.35">
      <c r="A81" s="17">
        <v>2013</v>
      </c>
      <c r="B81" s="17">
        <v>11</v>
      </c>
      <c r="C81" s="17">
        <v>250</v>
      </c>
    </row>
    <row r="82" spans="1:3" x14ac:dyDescent="0.35">
      <c r="A82" s="17">
        <v>2013</v>
      </c>
      <c r="B82" s="17">
        <v>12</v>
      </c>
      <c r="C82" s="17">
        <v>163</v>
      </c>
    </row>
    <row r="83" spans="1:3" x14ac:dyDescent="0.35">
      <c r="A83" s="17">
        <v>2013</v>
      </c>
      <c r="B83" s="17">
        <v>13</v>
      </c>
      <c r="C83" s="17">
        <v>109</v>
      </c>
    </row>
    <row r="84" spans="1:3" x14ac:dyDescent="0.35">
      <c r="A84" s="17">
        <v>2013</v>
      </c>
      <c r="B84" s="17">
        <v>14</v>
      </c>
      <c r="C84" s="17">
        <v>113</v>
      </c>
    </row>
    <row r="85" spans="1:3" x14ac:dyDescent="0.35">
      <c r="A85" s="17">
        <v>2013</v>
      </c>
      <c r="B85" s="17">
        <v>15</v>
      </c>
      <c r="C85" s="17">
        <v>83</v>
      </c>
    </row>
    <row r="86" spans="1:3" x14ac:dyDescent="0.35">
      <c r="A86" s="17">
        <v>2013</v>
      </c>
      <c r="B86" s="17">
        <v>16</v>
      </c>
      <c r="C86" s="17">
        <v>55</v>
      </c>
    </row>
    <row r="87" spans="1:3" x14ac:dyDescent="0.35">
      <c r="A87" s="17">
        <v>2013</v>
      </c>
      <c r="B87" s="17">
        <v>17</v>
      </c>
      <c r="C87" s="17">
        <v>48</v>
      </c>
    </row>
    <row r="88" spans="1:3" x14ac:dyDescent="0.35">
      <c r="A88" s="17">
        <v>2013</v>
      </c>
      <c r="B88" s="17">
        <v>18</v>
      </c>
      <c r="C88" s="17">
        <v>44</v>
      </c>
    </row>
    <row r="89" spans="1:3" x14ac:dyDescent="0.35">
      <c r="A89" s="17">
        <v>2013</v>
      </c>
      <c r="B89" s="17">
        <v>19</v>
      </c>
      <c r="C89" s="17">
        <v>24</v>
      </c>
    </row>
    <row r="90" spans="1:3" x14ac:dyDescent="0.35">
      <c r="A90" s="17">
        <v>2013</v>
      </c>
      <c r="B90" s="17">
        <v>20</v>
      </c>
      <c r="C90" s="17">
        <v>30</v>
      </c>
    </row>
    <row r="91" spans="1:3" x14ac:dyDescent="0.35">
      <c r="A91" s="17">
        <v>2013</v>
      </c>
      <c r="B91" s="17">
        <v>21</v>
      </c>
      <c r="C91" s="17">
        <v>20</v>
      </c>
    </row>
    <row r="92" spans="1:3" x14ac:dyDescent="0.35">
      <c r="A92" s="17">
        <v>2013</v>
      </c>
      <c r="B92" s="17">
        <v>22</v>
      </c>
      <c r="C92" s="17">
        <v>16</v>
      </c>
    </row>
    <row r="93" spans="1:3" x14ac:dyDescent="0.35">
      <c r="A93" s="17">
        <v>2013</v>
      </c>
      <c r="B93" s="17">
        <v>23</v>
      </c>
      <c r="C93" s="17">
        <v>15</v>
      </c>
    </row>
    <row r="94" spans="1:3" x14ac:dyDescent="0.35">
      <c r="A94" s="17">
        <v>2013</v>
      </c>
      <c r="B94" s="17">
        <v>24</v>
      </c>
      <c r="C94" s="17">
        <v>22</v>
      </c>
    </row>
    <row r="95" spans="1:3" x14ac:dyDescent="0.35">
      <c r="A95" s="17">
        <v>2013</v>
      </c>
      <c r="B95" s="17" t="s">
        <v>29</v>
      </c>
      <c r="C95" s="17">
        <v>145</v>
      </c>
    </row>
    <row r="96" spans="1:3" x14ac:dyDescent="0.35">
      <c r="A96" s="17">
        <v>2014</v>
      </c>
      <c r="B96" s="17">
        <v>3</v>
      </c>
      <c r="C96" s="17">
        <v>2497</v>
      </c>
    </row>
    <row r="97" spans="1:3" x14ac:dyDescent="0.35">
      <c r="A97" s="17">
        <v>2014</v>
      </c>
      <c r="B97" s="17">
        <v>4</v>
      </c>
      <c r="C97" s="17">
        <v>1912</v>
      </c>
    </row>
    <row r="98" spans="1:3" x14ac:dyDescent="0.35">
      <c r="A98" s="17">
        <v>2014</v>
      </c>
      <c r="B98" s="17">
        <v>5</v>
      </c>
      <c r="C98" s="17">
        <v>1362</v>
      </c>
    </row>
    <row r="99" spans="1:3" x14ac:dyDescent="0.35">
      <c r="A99" s="17">
        <v>2014</v>
      </c>
      <c r="B99" s="17">
        <v>6</v>
      </c>
      <c r="C99" s="17">
        <v>1018</v>
      </c>
    </row>
    <row r="100" spans="1:3" x14ac:dyDescent="0.35">
      <c r="A100" s="17">
        <v>2014</v>
      </c>
      <c r="B100" s="17">
        <v>7</v>
      </c>
      <c r="C100" s="17">
        <v>722</v>
      </c>
    </row>
    <row r="101" spans="1:3" x14ac:dyDescent="0.35">
      <c r="A101" s="17">
        <v>2014</v>
      </c>
      <c r="B101" s="17">
        <v>8</v>
      </c>
      <c r="C101" s="17">
        <v>513</v>
      </c>
    </row>
    <row r="102" spans="1:3" x14ac:dyDescent="0.35">
      <c r="A102" s="17">
        <v>2014</v>
      </c>
      <c r="B102" s="17">
        <v>9</v>
      </c>
      <c r="C102" s="17">
        <v>356</v>
      </c>
    </row>
    <row r="103" spans="1:3" x14ac:dyDescent="0.35">
      <c r="A103" s="17">
        <v>2014</v>
      </c>
      <c r="B103" s="17">
        <v>10</v>
      </c>
      <c r="C103" s="17">
        <v>297</v>
      </c>
    </row>
    <row r="104" spans="1:3" x14ac:dyDescent="0.35">
      <c r="A104" s="17">
        <v>2014</v>
      </c>
      <c r="B104" s="17">
        <v>11</v>
      </c>
      <c r="C104" s="17">
        <v>200</v>
      </c>
    </row>
    <row r="105" spans="1:3" x14ac:dyDescent="0.35">
      <c r="A105" s="17">
        <v>2014</v>
      </c>
      <c r="B105" s="17">
        <v>12</v>
      </c>
      <c r="C105" s="17">
        <v>163</v>
      </c>
    </row>
    <row r="106" spans="1:3" x14ac:dyDescent="0.35">
      <c r="A106" s="17">
        <v>2014</v>
      </c>
      <c r="B106" s="17">
        <v>13</v>
      </c>
      <c r="C106" s="17">
        <v>113</v>
      </c>
    </row>
    <row r="107" spans="1:3" x14ac:dyDescent="0.35">
      <c r="A107" s="17">
        <v>2014</v>
      </c>
      <c r="B107" s="17">
        <v>14</v>
      </c>
      <c r="C107" s="17">
        <v>104</v>
      </c>
    </row>
    <row r="108" spans="1:3" x14ac:dyDescent="0.35">
      <c r="A108" s="17">
        <v>2014</v>
      </c>
      <c r="B108" s="17">
        <v>15</v>
      </c>
      <c r="C108" s="17">
        <v>80</v>
      </c>
    </row>
    <row r="109" spans="1:3" x14ac:dyDescent="0.35">
      <c r="A109" s="17">
        <v>2014</v>
      </c>
      <c r="B109" s="17">
        <v>16</v>
      </c>
      <c r="C109" s="17">
        <v>52</v>
      </c>
    </row>
    <row r="110" spans="1:3" x14ac:dyDescent="0.35">
      <c r="A110" s="17">
        <v>2014</v>
      </c>
      <c r="B110" s="17">
        <v>17</v>
      </c>
      <c r="C110" s="17">
        <v>44</v>
      </c>
    </row>
    <row r="111" spans="1:3" x14ac:dyDescent="0.35">
      <c r="A111" s="17">
        <v>2014</v>
      </c>
      <c r="B111" s="17">
        <v>18</v>
      </c>
      <c r="C111" s="17">
        <v>31</v>
      </c>
    </row>
    <row r="112" spans="1:3" x14ac:dyDescent="0.35">
      <c r="A112" s="17">
        <v>2014</v>
      </c>
      <c r="B112" s="17">
        <v>19</v>
      </c>
      <c r="C112" s="17">
        <v>28</v>
      </c>
    </row>
    <row r="113" spans="1:3" x14ac:dyDescent="0.35">
      <c r="A113" s="17">
        <v>2014</v>
      </c>
      <c r="B113" s="17">
        <v>20</v>
      </c>
      <c r="C113" s="17">
        <v>23</v>
      </c>
    </row>
    <row r="114" spans="1:3" x14ac:dyDescent="0.35">
      <c r="A114" s="17">
        <v>2014</v>
      </c>
      <c r="B114" s="17">
        <v>21</v>
      </c>
      <c r="C114" s="17">
        <v>21</v>
      </c>
    </row>
    <row r="115" spans="1:3" x14ac:dyDescent="0.35">
      <c r="A115" s="17">
        <v>2014</v>
      </c>
      <c r="B115" s="17">
        <v>22</v>
      </c>
      <c r="C115" s="17">
        <v>14</v>
      </c>
    </row>
    <row r="116" spans="1:3" x14ac:dyDescent="0.35">
      <c r="A116" s="17">
        <v>2014</v>
      </c>
      <c r="B116" s="17">
        <v>23</v>
      </c>
      <c r="C116" s="17">
        <v>12</v>
      </c>
    </row>
    <row r="117" spans="1:3" x14ac:dyDescent="0.35">
      <c r="A117" s="17">
        <v>2014</v>
      </c>
      <c r="B117" s="17">
        <v>24</v>
      </c>
      <c r="C117" s="17">
        <v>9</v>
      </c>
    </row>
    <row r="118" spans="1:3" x14ac:dyDescent="0.35">
      <c r="A118" s="17">
        <v>2014</v>
      </c>
      <c r="B118" s="17" t="s">
        <v>29</v>
      </c>
      <c r="C118" s="17">
        <v>138</v>
      </c>
    </row>
    <row r="119" spans="1:3" x14ac:dyDescent="0.35">
      <c r="A119" s="17">
        <v>2015</v>
      </c>
      <c r="B119" s="17">
        <v>3</v>
      </c>
      <c r="C119" s="17">
        <v>2684</v>
      </c>
    </row>
    <row r="120" spans="1:3" x14ac:dyDescent="0.35">
      <c r="A120" s="17">
        <v>2015</v>
      </c>
      <c r="B120" s="17">
        <v>4</v>
      </c>
      <c r="C120" s="17">
        <v>2040</v>
      </c>
    </row>
    <row r="121" spans="1:3" x14ac:dyDescent="0.35">
      <c r="A121" s="17">
        <v>2015</v>
      </c>
      <c r="B121" s="17">
        <v>5</v>
      </c>
      <c r="C121" s="17">
        <v>1375</v>
      </c>
    </row>
    <row r="122" spans="1:3" x14ac:dyDescent="0.35">
      <c r="A122" s="17">
        <v>2015</v>
      </c>
      <c r="B122" s="17">
        <v>6</v>
      </c>
      <c r="C122" s="17">
        <v>966</v>
      </c>
    </row>
    <row r="123" spans="1:3" x14ac:dyDescent="0.35">
      <c r="A123" s="17">
        <v>2015</v>
      </c>
      <c r="B123" s="17">
        <v>7</v>
      </c>
      <c r="C123" s="17">
        <v>745</v>
      </c>
    </row>
    <row r="124" spans="1:3" x14ac:dyDescent="0.35">
      <c r="A124" s="17">
        <v>2015</v>
      </c>
      <c r="B124" s="17">
        <v>8</v>
      </c>
      <c r="C124" s="17">
        <v>496</v>
      </c>
    </row>
    <row r="125" spans="1:3" x14ac:dyDescent="0.35">
      <c r="A125" s="17">
        <v>2015</v>
      </c>
      <c r="B125" s="17">
        <v>9</v>
      </c>
      <c r="C125" s="17">
        <v>331</v>
      </c>
    </row>
    <row r="126" spans="1:3" x14ac:dyDescent="0.35">
      <c r="A126" s="17">
        <v>2015</v>
      </c>
      <c r="B126" s="17">
        <v>10</v>
      </c>
      <c r="C126" s="17">
        <v>294</v>
      </c>
    </row>
    <row r="127" spans="1:3" x14ac:dyDescent="0.35">
      <c r="A127" s="17">
        <v>2015</v>
      </c>
      <c r="B127" s="17">
        <v>11</v>
      </c>
      <c r="C127" s="17">
        <v>201</v>
      </c>
    </row>
    <row r="128" spans="1:3" x14ac:dyDescent="0.35">
      <c r="A128" s="17">
        <v>2015</v>
      </c>
      <c r="B128" s="17">
        <v>12</v>
      </c>
      <c r="C128" s="17">
        <v>127</v>
      </c>
    </row>
    <row r="129" spans="1:3" x14ac:dyDescent="0.35">
      <c r="A129" s="17">
        <v>2015</v>
      </c>
      <c r="B129" s="17">
        <v>13</v>
      </c>
      <c r="C129" s="17">
        <v>123</v>
      </c>
    </row>
    <row r="130" spans="1:3" x14ac:dyDescent="0.35">
      <c r="A130" s="17">
        <v>2015</v>
      </c>
      <c r="B130" s="17">
        <v>14</v>
      </c>
      <c r="C130" s="17">
        <v>71</v>
      </c>
    </row>
    <row r="131" spans="1:3" x14ac:dyDescent="0.35">
      <c r="A131" s="17">
        <v>2015</v>
      </c>
      <c r="B131" s="17">
        <v>15</v>
      </c>
      <c r="C131" s="17">
        <v>76</v>
      </c>
    </row>
    <row r="132" spans="1:3" x14ac:dyDescent="0.35">
      <c r="A132" s="17">
        <v>2015</v>
      </c>
      <c r="B132" s="17">
        <v>16</v>
      </c>
      <c r="C132" s="17">
        <v>61</v>
      </c>
    </row>
    <row r="133" spans="1:3" x14ac:dyDescent="0.35">
      <c r="A133" s="17">
        <v>2015</v>
      </c>
      <c r="B133" s="17">
        <v>17</v>
      </c>
      <c r="C133" s="17">
        <v>42</v>
      </c>
    </row>
    <row r="134" spans="1:3" x14ac:dyDescent="0.35">
      <c r="A134" s="17">
        <v>2015</v>
      </c>
      <c r="B134" s="17">
        <v>18</v>
      </c>
      <c r="C134" s="17">
        <v>38</v>
      </c>
    </row>
    <row r="135" spans="1:3" x14ac:dyDescent="0.35">
      <c r="A135" s="17">
        <v>2015</v>
      </c>
      <c r="B135" s="17">
        <v>19</v>
      </c>
      <c r="C135" s="17">
        <v>26</v>
      </c>
    </row>
    <row r="136" spans="1:3" x14ac:dyDescent="0.35">
      <c r="A136" s="17">
        <v>2015</v>
      </c>
      <c r="B136" s="17">
        <v>20</v>
      </c>
      <c r="C136" s="17">
        <v>21</v>
      </c>
    </row>
    <row r="137" spans="1:3" x14ac:dyDescent="0.35">
      <c r="A137" s="17">
        <v>2015</v>
      </c>
      <c r="B137" s="17">
        <v>21</v>
      </c>
      <c r="C137" s="17">
        <v>20</v>
      </c>
    </row>
    <row r="138" spans="1:3" x14ac:dyDescent="0.35">
      <c r="A138" s="17">
        <v>2015</v>
      </c>
      <c r="B138" s="17">
        <v>22</v>
      </c>
      <c r="C138" s="17">
        <v>13</v>
      </c>
    </row>
    <row r="139" spans="1:3" x14ac:dyDescent="0.35">
      <c r="A139" s="17">
        <v>2015</v>
      </c>
      <c r="B139" s="17">
        <v>23</v>
      </c>
      <c r="C139" s="17">
        <v>13</v>
      </c>
    </row>
    <row r="140" spans="1:3" x14ac:dyDescent="0.35">
      <c r="A140" s="17">
        <v>2015</v>
      </c>
      <c r="B140" s="17">
        <v>24</v>
      </c>
      <c r="C140" s="17">
        <v>20</v>
      </c>
    </row>
    <row r="141" spans="1:3" x14ac:dyDescent="0.35">
      <c r="A141" s="17">
        <v>2015</v>
      </c>
      <c r="B141" s="17" t="s">
        <v>29</v>
      </c>
      <c r="C141" s="17">
        <v>163</v>
      </c>
    </row>
    <row r="142" spans="1:3" x14ac:dyDescent="0.35">
      <c r="A142" s="17">
        <v>2016</v>
      </c>
      <c r="B142" s="17">
        <v>3</v>
      </c>
      <c r="C142" s="17">
        <v>2776</v>
      </c>
    </row>
    <row r="143" spans="1:3" x14ac:dyDescent="0.35">
      <c r="A143" s="17">
        <v>2016</v>
      </c>
      <c r="B143" s="17">
        <v>4</v>
      </c>
      <c r="C143" s="17">
        <v>2028</v>
      </c>
    </row>
    <row r="144" spans="1:3" x14ac:dyDescent="0.35">
      <c r="A144" s="17">
        <v>2016</v>
      </c>
      <c r="B144" s="17">
        <v>5</v>
      </c>
      <c r="C144" s="17">
        <v>1393</v>
      </c>
    </row>
    <row r="145" spans="1:3" x14ac:dyDescent="0.35">
      <c r="A145" s="17">
        <v>2016</v>
      </c>
      <c r="B145" s="17">
        <v>6</v>
      </c>
      <c r="C145" s="17">
        <v>917</v>
      </c>
    </row>
    <row r="146" spans="1:3" x14ac:dyDescent="0.35">
      <c r="A146" s="17">
        <v>2016</v>
      </c>
      <c r="B146" s="17">
        <v>7</v>
      </c>
      <c r="C146" s="17">
        <v>647</v>
      </c>
    </row>
    <row r="147" spans="1:3" x14ac:dyDescent="0.35">
      <c r="A147" s="17">
        <v>2016</v>
      </c>
      <c r="B147" s="17">
        <v>8</v>
      </c>
      <c r="C147" s="17">
        <v>480</v>
      </c>
    </row>
    <row r="148" spans="1:3" x14ac:dyDescent="0.35">
      <c r="A148" s="17">
        <v>2016</v>
      </c>
      <c r="B148" s="17">
        <v>9</v>
      </c>
      <c r="C148" s="17">
        <v>386</v>
      </c>
    </row>
    <row r="149" spans="1:3" x14ac:dyDescent="0.35">
      <c r="A149" s="17">
        <v>2016</v>
      </c>
      <c r="B149" s="17">
        <v>10</v>
      </c>
      <c r="C149" s="17">
        <v>244</v>
      </c>
    </row>
    <row r="150" spans="1:3" x14ac:dyDescent="0.35">
      <c r="A150" s="17">
        <v>2016</v>
      </c>
      <c r="B150" s="17">
        <v>11</v>
      </c>
      <c r="C150" s="17">
        <v>180</v>
      </c>
    </row>
    <row r="151" spans="1:3" x14ac:dyDescent="0.35">
      <c r="A151" s="17">
        <v>2016</v>
      </c>
      <c r="B151" s="17">
        <v>12</v>
      </c>
      <c r="C151" s="17">
        <v>141</v>
      </c>
    </row>
    <row r="152" spans="1:3" x14ac:dyDescent="0.35">
      <c r="A152" s="17">
        <v>2016</v>
      </c>
      <c r="B152" s="17">
        <v>13</v>
      </c>
      <c r="C152" s="17">
        <v>111</v>
      </c>
    </row>
    <row r="153" spans="1:3" x14ac:dyDescent="0.35">
      <c r="A153" s="17">
        <v>2016</v>
      </c>
      <c r="B153" s="17">
        <v>14</v>
      </c>
      <c r="C153" s="17">
        <v>99</v>
      </c>
    </row>
    <row r="154" spans="1:3" x14ac:dyDescent="0.35">
      <c r="A154" s="17">
        <v>2016</v>
      </c>
      <c r="B154" s="17">
        <v>15</v>
      </c>
      <c r="C154" s="17">
        <v>62</v>
      </c>
    </row>
    <row r="155" spans="1:3" x14ac:dyDescent="0.35">
      <c r="A155" s="17">
        <v>2016</v>
      </c>
      <c r="B155" s="17">
        <v>16</v>
      </c>
      <c r="C155" s="17">
        <v>47</v>
      </c>
    </row>
    <row r="156" spans="1:3" x14ac:dyDescent="0.35">
      <c r="A156" s="17">
        <v>2016</v>
      </c>
      <c r="B156" s="17">
        <v>17</v>
      </c>
      <c r="C156" s="17">
        <v>40</v>
      </c>
    </row>
    <row r="157" spans="1:3" x14ac:dyDescent="0.35">
      <c r="A157" s="17">
        <v>2016</v>
      </c>
      <c r="B157" s="17">
        <v>18</v>
      </c>
      <c r="C157" s="17">
        <v>25</v>
      </c>
    </row>
    <row r="158" spans="1:3" x14ac:dyDescent="0.35">
      <c r="A158" s="17">
        <v>2016</v>
      </c>
      <c r="B158" s="17">
        <v>19</v>
      </c>
      <c r="C158" s="17">
        <v>25</v>
      </c>
    </row>
    <row r="159" spans="1:3" x14ac:dyDescent="0.35">
      <c r="A159" s="17">
        <v>2016</v>
      </c>
      <c r="B159" s="17">
        <v>20</v>
      </c>
      <c r="C159" s="17">
        <v>22</v>
      </c>
    </row>
    <row r="160" spans="1:3" x14ac:dyDescent="0.35">
      <c r="A160" s="17">
        <v>2016</v>
      </c>
      <c r="B160" s="17">
        <v>21</v>
      </c>
      <c r="C160" s="17">
        <v>19</v>
      </c>
    </row>
    <row r="161" spans="1:3" x14ac:dyDescent="0.35">
      <c r="A161" s="17">
        <v>2016</v>
      </c>
      <c r="B161" s="17">
        <v>22</v>
      </c>
      <c r="C161" s="17">
        <v>12</v>
      </c>
    </row>
    <row r="162" spans="1:3" x14ac:dyDescent="0.35">
      <c r="A162" s="17">
        <v>2016</v>
      </c>
      <c r="B162" s="17">
        <v>23</v>
      </c>
      <c r="C162" s="17">
        <v>9</v>
      </c>
    </row>
    <row r="163" spans="1:3" x14ac:dyDescent="0.35">
      <c r="A163" s="17">
        <v>2016</v>
      </c>
      <c r="B163" s="17">
        <v>24</v>
      </c>
      <c r="C163" s="17">
        <v>11</v>
      </c>
    </row>
    <row r="164" spans="1:3" x14ac:dyDescent="0.35">
      <c r="A164" s="17">
        <v>2016</v>
      </c>
      <c r="B164" s="17" t="s">
        <v>31</v>
      </c>
      <c r="C164" s="17">
        <v>185</v>
      </c>
    </row>
    <row r="165" spans="1:3" x14ac:dyDescent="0.35">
      <c r="A165" s="17">
        <v>2017</v>
      </c>
      <c r="B165" s="17">
        <v>3</v>
      </c>
      <c r="C165" s="17">
        <v>2776</v>
      </c>
    </row>
    <row r="166" spans="1:3" x14ac:dyDescent="0.35">
      <c r="A166" s="17">
        <v>2017</v>
      </c>
      <c r="B166" s="17">
        <v>4</v>
      </c>
      <c r="C166" s="17">
        <v>2023</v>
      </c>
    </row>
    <row r="167" spans="1:3" x14ac:dyDescent="0.35">
      <c r="A167" s="17">
        <v>2017</v>
      </c>
      <c r="B167" s="17">
        <v>5</v>
      </c>
      <c r="C167" s="17">
        <v>1367</v>
      </c>
    </row>
    <row r="168" spans="1:3" x14ac:dyDescent="0.35">
      <c r="A168" s="17">
        <v>2017</v>
      </c>
      <c r="B168" s="17">
        <v>6</v>
      </c>
      <c r="C168" s="17">
        <v>927</v>
      </c>
    </row>
    <row r="169" spans="1:3" x14ac:dyDescent="0.35">
      <c r="A169" s="17">
        <v>2017</v>
      </c>
      <c r="B169" s="17">
        <v>7</v>
      </c>
      <c r="C169" s="17">
        <v>614</v>
      </c>
    </row>
    <row r="170" spans="1:3" x14ac:dyDescent="0.35">
      <c r="A170" s="17">
        <v>2017</v>
      </c>
      <c r="B170" s="17">
        <v>8</v>
      </c>
      <c r="C170" s="17">
        <v>448</v>
      </c>
    </row>
    <row r="171" spans="1:3" x14ac:dyDescent="0.35">
      <c r="A171" s="17">
        <v>2017</v>
      </c>
      <c r="B171" s="17">
        <v>9</v>
      </c>
      <c r="C171" s="17">
        <v>303</v>
      </c>
    </row>
    <row r="172" spans="1:3" x14ac:dyDescent="0.35">
      <c r="A172" s="17">
        <v>2017</v>
      </c>
      <c r="B172" s="17">
        <v>10</v>
      </c>
      <c r="C172" s="17">
        <v>260</v>
      </c>
    </row>
    <row r="173" spans="1:3" x14ac:dyDescent="0.35">
      <c r="A173" s="17">
        <v>2017</v>
      </c>
      <c r="B173" s="17">
        <v>11</v>
      </c>
      <c r="C173" s="17">
        <v>167</v>
      </c>
    </row>
    <row r="174" spans="1:3" x14ac:dyDescent="0.35">
      <c r="A174" s="17">
        <v>2017</v>
      </c>
      <c r="B174" s="17">
        <v>12</v>
      </c>
      <c r="C174" s="17">
        <v>145</v>
      </c>
    </row>
    <row r="175" spans="1:3" x14ac:dyDescent="0.35">
      <c r="A175" s="17">
        <v>2017</v>
      </c>
      <c r="B175" s="17">
        <v>13</v>
      </c>
      <c r="C175" s="17">
        <v>109</v>
      </c>
    </row>
    <row r="176" spans="1:3" x14ac:dyDescent="0.35">
      <c r="A176" s="17">
        <v>2017</v>
      </c>
      <c r="B176" s="17">
        <v>14</v>
      </c>
      <c r="C176" s="17">
        <v>66</v>
      </c>
    </row>
    <row r="177" spans="1:3" x14ac:dyDescent="0.35">
      <c r="A177" s="17">
        <v>2017</v>
      </c>
      <c r="B177" s="17">
        <v>15</v>
      </c>
      <c r="C177" s="17">
        <v>73</v>
      </c>
    </row>
    <row r="178" spans="1:3" x14ac:dyDescent="0.35">
      <c r="A178" s="17">
        <v>2017</v>
      </c>
      <c r="B178" s="17">
        <v>16</v>
      </c>
      <c r="C178" s="17">
        <v>36</v>
      </c>
    </row>
    <row r="179" spans="1:3" x14ac:dyDescent="0.35">
      <c r="A179" s="17">
        <v>2017</v>
      </c>
      <c r="B179" s="17">
        <v>17</v>
      </c>
      <c r="C179" s="17">
        <v>31</v>
      </c>
    </row>
    <row r="180" spans="1:3" x14ac:dyDescent="0.35">
      <c r="A180" s="17">
        <v>2017</v>
      </c>
      <c r="B180" s="17">
        <v>18</v>
      </c>
      <c r="C180" s="17">
        <v>32</v>
      </c>
    </row>
    <row r="181" spans="1:3" x14ac:dyDescent="0.35">
      <c r="A181" s="17">
        <v>2017</v>
      </c>
      <c r="B181" s="17">
        <v>19</v>
      </c>
      <c r="C181" s="17">
        <v>19</v>
      </c>
    </row>
    <row r="182" spans="1:3" x14ac:dyDescent="0.35">
      <c r="A182" s="17">
        <v>2017</v>
      </c>
      <c r="B182" s="17">
        <v>20</v>
      </c>
      <c r="C182" s="17">
        <v>19</v>
      </c>
    </row>
    <row r="183" spans="1:3" x14ac:dyDescent="0.35">
      <c r="A183" s="17">
        <v>2017</v>
      </c>
      <c r="B183" s="17">
        <v>21</v>
      </c>
      <c r="C183" s="17">
        <v>19</v>
      </c>
    </row>
    <row r="184" spans="1:3" x14ac:dyDescent="0.35">
      <c r="A184" s="17">
        <v>2017</v>
      </c>
      <c r="B184" s="17">
        <v>22</v>
      </c>
      <c r="C184" s="17">
        <v>15</v>
      </c>
    </row>
    <row r="185" spans="1:3" x14ac:dyDescent="0.35">
      <c r="A185" s="17">
        <v>2017</v>
      </c>
      <c r="B185" s="17">
        <v>23</v>
      </c>
      <c r="C185" s="17">
        <v>13</v>
      </c>
    </row>
    <row r="186" spans="1:3" x14ac:dyDescent="0.35">
      <c r="A186" s="17">
        <v>2017</v>
      </c>
      <c r="B186" s="17">
        <v>24</v>
      </c>
      <c r="C186" s="17">
        <v>9</v>
      </c>
    </row>
    <row r="187" spans="1:3" x14ac:dyDescent="0.35">
      <c r="A187" s="17">
        <v>2017</v>
      </c>
      <c r="B187" s="17" t="s">
        <v>29</v>
      </c>
      <c r="C187" s="17">
        <v>155</v>
      </c>
    </row>
    <row r="188" spans="1:3" x14ac:dyDescent="0.35">
      <c r="A188" s="17">
        <v>2018</v>
      </c>
      <c r="B188" s="17">
        <v>3</v>
      </c>
      <c r="C188" s="17">
        <v>2866</v>
      </c>
    </row>
    <row r="189" spans="1:3" x14ac:dyDescent="0.35">
      <c r="A189" s="17">
        <v>2018</v>
      </c>
      <c r="B189" s="17">
        <v>4</v>
      </c>
      <c r="C189" s="17">
        <v>1973</v>
      </c>
    </row>
    <row r="190" spans="1:3" x14ac:dyDescent="0.35">
      <c r="A190" s="17">
        <v>2018</v>
      </c>
      <c r="B190" s="17">
        <v>5</v>
      </c>
      <c r="C190" s="17">
        <v>1342</v>
      </c>
    </row>
    <row r="191" spans="1:3" x14ac:dyDescent="0.35">
      <c r="A191" s="17">
        <v>2018</v>
      </c>
      <c r="B191" s="17">
        <v>6</v>
      </c>
      <c r="C191" s="17">
        <v>821</v>
      </c>
    </row>
    <row r="192" spans="1:3" x14ac:dyDescent="0.35">
      <c r="A192" s="17">
        <v>2018</v>
      </c>
      <c r="B192" s="17">
        <v>7</v>
      </c>
      <c r="C192" s="17">
        <v>633</v>
      </c>
    </row>
    <row r="193" spans="1:3" x14ac:dyDescent="0.35">
      <c r="A193" s="17">
        <v>2018</v>
      </c>
      <c r="B193" s="17">
        <v>8</v>
      </c>
      <c r="C193" s="17">
        <v>442</v>
      </c>
    </row>
    <row r="194" spans="1:3" x14ac:dyDescent="0.35">
      <c r="A194" s="17">
        <v>2018</v>
      </c>
      <c r="B194" s="17">
        <v>9</v>
      </c>
      <c r="C194" s="17">
        <v>309</v>
      </c>
    </row>
    <row r="195" spans="1:3" x14ac:dyDescent="0.35">
      <c r="A195" s="17">
        <v>2018</v>
      </c>
      <c r="B195" s="17">
        <v>10</v>
      </c>
      <c r="C195" s="17">
        <v>229</v>
      </c>
    </row>
    <row r="196" spans="1:3" x14ac:dyDescent="0.35">
      <c r="A196" s="17">
        <v>2018</v>
      </c>
      <c r="B196" s="17">
        <v>11</v>
      </c>
      <c r="C196" s="17">
        <v>151</v>
      </c>
    </row>
    <row r="197" spans="1:3" x14ac:dyDescent="0.35">
      <c r="A197" s="17">
        <v>2018</v>
      </c>
      <c r="B197" s="17">
        <v>12</v>
      </c>
      <c r="C197" s="17">
        <v>133</v>
      </c>
    </row>
    <row r="198" spans="1:3" x14ac:dyDescent="0.35">
      <c r="A198" s="17">
        <v>2018</v>
      </c>
      <c r="B198" s="17">
        <v>13</v>
      </c>
      <c r="C198" s="17">
        <v>90</v>
      </c>
    </row>
    <row r="199" spans="1:3" x14ac:dyDescent="0.35">
      <c r="A199" s="17">
        <v>2018</v>
      </c>
      <c r="B199" s="17">
        <v>14</v>
      </c>
      <c r="C199" s="17">
        <v>84</v>
      </c>
    </row>
    <row r="200" spans="1:3" x14ac:dyDescent="0.35">
      <c r="A200" s="17">
        <v>2018</v>
      </c>
      <c r="B200" s="17">
        <v>15</v>
      </c>
      <c r="C200" s="17">
        <v>55</v>
      </c>
    </row>
    <row r="201" spans="1:3" x14ac:dyDescent="0.35">
      <c r="A201" s="17">
        <v>2018</v>
      </c>
      <c r="B201" s="17">
        <v>16</v>
      </c>
      <c r="C201" s="17">
        <v>41</v>
      </c>
    </row>
    <row r="202" spans="1:3" x14ac:dyDescent="0.35">
      <c r="A202" s="17">
        <v>2018</v>
      </c>
      <c r="B202" s="17">
        <v>17</v>
      </c>
      <c r="C202" s="17">
        <v>34</v>
      </c>
    </row>
    <row r="203" spans="1:3" x14ac:dyDescent="0.35">
      <c r="A203" s="17">
        <v>2018</v>
      </c>
      <c r="B203" s="17">
        <v>18</v>
      </c>
      <c r="C203" s="17">
        <v>28</v>
      </c>
    </row>
    <row r="204" spans="1:3" x14ac:dyDescent="0.35">
      <c r="A204" s="17">
        <v>2018</v>
      </c>
      <c r="B204" s="17">
        <v>19</v>
      </c>
      <c r="C204" s="17">
        <v>23</v>
      </c>
    </row>
    <row r="205" spans="1:3" x14ac:dyDescent="0.35">
      <c r="A205" s="17">
        <v>2018</v>
      </c>
      <c r="B205" s="17">
        <v>20</v>
      </c>
      <c r="C205" s="17">
        <v>19</v>
      </c>
    </row>
    <row r="206" spans="1:3" x14ac:dyDescent="0.35">
      <c r="A206" s="17">
        <v>2018</v>
      </c>
      <c r="B206" s="17">
        <v>21</v>
      </c>
      <c r="C206" s="17">
        <v>10</v>
      </c>
    </row>
    <row r="207" spans="1:3" x14ac:dyDescent="0.35">
      <c r="A207" s="17">
        <v>2018</v>
      </c>
      <c r="B207" s="17">
        <v>22</v>
      </c>
      <c r="C207" s="17">
        <v>16</v>
      </c>
    </row>
    <row r="208" spans="1:3" x14ac:dyDescent="0.35">
      <c r="A208" s="17">
        <v>2018</v>
      </c>
      <c r="B208" s="17">
        <v>23</v>
      </c>
      <c r="C208" s="17">
        <v>15</v>
      </c>
    </row>
    <row r="209" spans="1:3" x14ac:dyDescent="0.35">
      <c r="A209" s="17">
        <v>2018</v>
      </c>
      <c r="B209" s="17">
        <v>24</v>
      </c>
      <c r="C209" s="17">
        <v>18</v>
      </c>
    </row>
    <row r="210" spans="1:3" x14ac:dyDescent="0.35">
      <c r="A210" s="17">
        <v>2018</v>
      </c>
      <c r="B210" s="17" t="s">
        <v>32</v>
      </c>
      <c r="C210" s="17">
        <v>148</v>
      </c>
    </row>
    <row r="211" spans="1:3" x14ac:dyDescent="0.35">
      <c r="A211" s="17">
        <v>2019</v>
      </c>
      <c r="B211" s="17">
        <v>3</v>
      </c>
      <c r="C211" s="17">
        <v>2757</v>
      </c>
    </row>
    <row r="212" spans="1:3" x14ac:dyDescent="0.35">
      <c r="A212" s="17">
        <v>2019</v>
      </c>
      <c r="B212" s="17">
        <v>4</v>
      </c>
      <c r="C212" s="17">
        <v>1932</v>
      </c>
    </row>
    <row r="213" spans="1:3" x14ac:dyDescent="0.35">
      <c r="A213" s="17">
        <v>2019</v>
      </c>
      <c r="B213" s="17">
        <v>5</v>
      </c>
      <c r="C213" s="17">
        <v>1302</v>
      </c>
    </row>
    <row r="214" spans="1:3" x14ac:dyDescent="0.35">
      <c r="A214" s="17">
        <v>2019</v>
      </c>
      <c r="B214" s="17">
        <v>6</v>
      </c>
      <c r="C214" s="17">
        <v>905</v>
      </c>
    </row>
    <row r="215" spans="1:3" x14ac:dyDescent="0.35">
      <c r="A215" s="17">
        <v>2019</v>
      </c>
      <c r="B215" s="17">
        <v>7</v>
      </c>
      <c r="C215" s="17">
        <v>630</v>
      </c>
    </row>
    <row r="216" spans="1:3" x14ac:dyDescent="0.35">
      <c r="A216" s="17">
        <v>2019</v>
      </c>
      <c r="B216" s="17">
        <v>8</v>
      </c>
      <c r="C216" s="17">
        <v>410</v>
      </c>
    </row>
    <row r="217" spans="1:3" x14ac:dyDescent="0.35">
      <c r="A217" s="17">
        <v>2019</v>
      </c>
      <c r="B217" s="17">
        <v>9</v>
      </c>
      <c r="C217" s="17">
        <v>284</v>
      </c>
    </row>
    <row r="218" spans="1:3" x14ac:dyDescent="0.35">
      <c r="A218" s="17">
        <v>2019</v>
      </c>
      <c r="B218" s="17">
        <v>10</v>
      </c>
      <c r="C218" s="17">
        <v>213</v>
      </c>
    </row>
    <row r="219" spans="1:3" x14ac:dyDescent="0.35">
      <c r="A219" s="17">
        <v>2019</v>
      </c>
      <c r="B219" s="17">
        <v>11</v>
      </c>
      <c r="C219" s="17">
        <v>158</v>
      </c>
    </row>
    <row r="220" spans="1:3" x14ac:dyDescent="0.35">
      <c r="A220" s="17">
        <v>2019</v>
      </c>
      <c r="B220" s="17">
        <v>12</v>
      </c>
      <c r="C220" s="17">
        <v>124</v>
      </c>
    </row>
    <row r="221" spans="1:3" x14ac:dyDescent="0.35">
      <c r="A221" s="17">
        <v>2019</v>
      </c>
      <c r="B221" s="17">
        <v>13</v>
      </c>
      <c r="C221" s="17">
        <v>86</v>
      </c>
    </row>
    <row r="222" spans="1:3" x14ac:dyDescent="0.35">
      <c r="A222" s="17">
        <v>2019</v>
      </c>
      <c r="B222" s="17">
        <v>14</v>
      </c>
      <c r="C222" s="17">
        <v>74</v>
      </c>
    </row>
    <row r="223" spans="1:3" x14ac:dyDescent="0.35">
      <c r="A223" s="17">
        <v>2019</v>
      </c>
      <c r="B223" s="17">
        <v>15</v>
      </c>
      <c r="C223" s="17">
        <v>52</v>
      </c>
    </row>
    <row r="224" spans="1:3" x14ac:dyDescent="0.35">
      <c r="A224" s="17">
        <v>2019</v>
      </c>
      <c r="B224" s="17">
        <v>16</v>
      </c>
      <c r="C224" s="17">
        <v>34</v>
      </c>
    </row>
    <row r="225" spans="1:3" x14ac:dyDescent="0.35">
      <c r="A225" s="17">
        <v>2019</v>
      </c>
      <c r="B225" s="17">
        <v>17</v>
      </c>
      <c r="C225" s="17">
        <v>31</v>
      </c>
    </row>
    <row r="226" spans="1:3" x14ac:dyDescent="0.35">
      <c r="A226" s="17">
        <v>2019</v>
      </c>
      <c r="B226" s="17">
        <v>18</v>
      </c>
      <c r="C226" s="17">
        <v>25</v>
      </c>
    </row>
    <row r="227" spans="1:3" x14ac:dyDescent="0.35">
      <c r="A227" s="17">
        <v>2019</v>
      </c>
      <c r="B227" s="17">
        <v>19</v>
      </c>
      <c r="C227" s="17">
        <v>17</v>
      </c>
    </row>
    <row r="228" spans="1:3" x14ac:dyDescent="0.35">
      <c r="A228" s="17">
        <v>2019</v>
      </c>
      <c r="B228" s="17">
        <v>20</v>
      </c>
      <c r="C228" s="17">
        <v>18</v>
      </c>
    </row>
    <row r="229" spans="1:3" x14ac:dyDescent="0.35">
      <c r="A229" s="17">
        <v>2019</v>
      </c>
      <c r="B229" s="17">
        <v>21</v>
      </c>
      <c r="C229" s="17">
        <v>20</v>
      </c>
    </row>
    <row r="230" spans="1:3" x14ac:dyDescent="0.35">
      <c r="A230" s="17">
        <v>2019</v>
      </c>
      <c r="B230" s="17">
        <v>22</v>
      </c>
      <c r="C230" s="17">
        <v>11</v>
      </c>
    </row>
    <row r="231" spans="1:3" x14ac:dyDescent="0.35">
      <c r="A231" s="17">
        <v>2019</v>
      </c>
      <c r="B231" s="17">
        <v>23</v>
      </c>
      <c r="C231" s="17">
        <v>6</v>
      </c>
    </row>
    <row r="232" spans="1:3" x14ac:dyDescent="0.35">
      <c r="A232" s="17">
        <v>2019</v>
      </c>
      <c r="B232" s="17">
        <v>24</v>
      </c>
      <c r="C232" s="17">
        <v>11</v>
      </c>
    </row>
    <row r="233" spans="1:3" x14ac:dyDescent="0.35">
      <c r="A233" s="17">
        <v>2019</v>
      </c>
      <c r="B233" s="17" t="s">
        <v>30</v>
      </c>
      <c r="C233" s="17">
        <v>162</v>
      </c>
    </row>
    <row r="234" spans="1:3" x14ac:dyDescent="0.35">
      <c r="A234" s="17">
        <v>2020</v>
      </c>
      <c r="B234" s="17">
        <v>3</v>
      </c>
      <c r="C234" s="17">
        <v>2354</v>
      </c>
    </row>
    <row r="235" spans="1:3" x14ac:dyDescent="0.35">
      <c r="A235" s="17">
        <v>2020</v>
      </c>
      <c r="B235" s="17">
        <v>4</v>
      </c>
      <c r="C235" s="17">
        <v>1683</v>
      </c>
    </row>
    <row r="236" spans="1:3" x14ac:dyDescent="0.35">
      <c r="A236" s="17">
        <v>2020</v>
      </c>
      <c r="B236" s="17">
        <v>5</v>
      </c>
      <c r="C236" s="17">
        <v>1126</v>
      </c>
    </row>
    <row r="237" spans="1:3" x14ac:dyDescent="0.35">
      <c r="A237" s="17">
        <v>2020</v>
      </c>
      <c r="B237" s="17">
        <v>6</v>
      </c>
      <c r="C237" s="17">
        <v>825</v>
      </c>
    </row>
    <row r="238" spans="1:3" x14ac:dyDescent="0.35">
      <c r="A238" s="17">
        <v>2020</v>
      </c>
      <c r="B238" s="17">
        <v>7</v>
      </c>
      <c r="C238" s="17">
        <v>564</v>
      </c>
    </row>
    <row r="239" spans="1:3" x14ac:dyDescent="0.35">
      <c r="A239" s="17">
        <v>2020</v>
      </c>
      <c r="B239" s="17">
        <v>8</v>
      </c>
      <c r="C239" s="17">
        <v>335</v>
      </c>
    </row>
    <row r="240" spans="1:3" x14ac:dyDescent="0.35">
      <c r="A240" s="17">
        <v>2020</v>
      </c>
      <c r="B240" s="17">
        <v>9</v>
      </c>
      <c r="C240" s="17">
        <v>242</v>
      </c>
    </row>
    <row r="241" spans="1:3" x14ac:dyDescent="0.35">
      <c r="A241" s="17">
        <v>2020</v>
      </c>
      <c r="B241" s="17">
        <v>10</v>
      </c>
      <c r="C241" s="17">
        <v>184</v>
      </c>
    </row>
    <row r="242" spans="1:3" x14ac:dyDescent="0.35">
      <c r="A242" s="17">
        <v>2020</v>
      </c>
      <c r="B242" s="17">
        <v>11</v>
      </c>
      <c r="C242" s="17">
        <v>141</v>
      </c>
    </row>
    <row r="243" spans="1:3" x14ac:dyDescent="0.35">
      <c r="A243" s="17">
        <v>2020</v>
      </c>
      <c r="B243" s="17">
        <v>12</v>
      </c>
      <c r="C243" s="17">
        <v>132</v>
      </c>
    </row>
    <row r="244" spans="1:3" x14ac:dyDescent="0.35">
      <c r="A244" s="17">
        <v>2020</v>
      </c>
      <c r="B244" s="17">
        <v>13</v>
      </c>
      <c r="C244" s="17">
        <v>79</v>
      </c>
    </row>
    <row r="245" spans="1:3" x14ac:dyDescent="0.35">
      <c r="A245" s="17">
        <v>2020</v>
      </c>
      <c r="B245" s="17">
        <v>14</v>
      </c>
      <c r="C245" s="17">
        <v>66</v>
      </c>
    </row>
    <row r="246" spans="1:3" x14ac:dyDescent="0.35">
      <c r="A246" s="17">
        <v>2020</v>
      </c>
      <c r="B246" s="17">
        <v>15</v>
      </c>
      <c r="C246" s="17">
        <v>41</v>
      </c>
    </row>
    <row r="247" spans="1:3" x14ac:dyDescent="0.35">
      <c r="A247" s="17">
        <v>2020</v>
      </c>
      <c r="B247" s="17">
        <v>16</v>
      </c>
      <c r="C247" s="17">
        <v>43</v>
      </c>
    </row>
    <row r="248" spans="1:3" x14ac:dyDescent="0.35">
      <c r="A248" s="17">
        <v>2020</v>
      </c>
      <c r="B248" s="17">
        <v>17</v>
      </c>
      <c r="C248" s="17">
        <v>32</v>
      </c>
    </row>
    <row r="249" spans="1:3" x14ac:dyDescent="0.35">
      <c r="A249" s="17">
        <v>2020</v>
      </c>
      <c r="B249" s="17">
        <v>18</v>
      </c>
      <c r="C249" s="17">
        <v>25</v>
      </c>
    </row>
    <row r="250" spans="1:3" x14ac:dyDescent="0.35">
      <c r="A250" s="17">
        <v>2020</v>
      </c>
      <c r="B250" s="17">
        <v>19</v>
      </c>
      <c r="C250" s="17">
        <v>20</v>
      </c>
    </row>
    <row r="251" spans="1:3" x14ac:dyDescent="0.35">
      <c r="A251" s="17">
        <v>2020</v>
      </c>
      <c r="B251" s="17">
        <v>20</v>
      </c>
      <c r="C251" s="17">
        <v>20</v>
      </c>
    </row>
    <row r="252" spans="1:3" x14ac:dyDescent="0.35">
      <c r="A252" s="17">
        <v>2020</v>
      </c>
      <c r="B252" s="17">
        <v>21</v>
      </c>
      <c r="C252" s="17">
        <v>13</v>
      </c>
    </row>
    <row r="253" spans="1:3" x14ac:dyDescent="0.35">
      <c r="A253" s="17">
        <v>2020</v>
      </c>
      <c r="B253" s="17">
        <v>22</v>
      </c>
      <c r="C253" s="17">
        <v>20</v>
      </c>
    </row>
    <row r="254" spans="1:3" x14ac:dyDescent="0.35">
      <c r="A254" s="17">
        <v>2020</v>
      </c>
      <c r="B254" s="17">
        <v>23</v>
      </c>
      <c r="C254" s="17">
        <v>10</v>
      </c>
    </row>
    <row r="255" spans="1:3" x14ac:dyDescent="0.35">
      <c r="A255" s="17">
        <v>2020</v>
      </c>
      <c r="B255" s="17">
        <v>24</v>
      </c>
      <c r="C255" s="17">
        <v>9</v>
      </c>
    </row>
    <row r="256" spans="1:3" x14ac:dyDescent="0.35">
      <c r="A256" s="17">
        <v>2020</v>
      </c>
      <c r="B256" s="17" t="s">
        <v>32</v>
      </c>
      <c r="C256" s="17">
        <v>136</v>
      </c>
    </row>
    <row r="257" spans="1:3" x14ac:dyDescent="0.35">
      <c r="A257" s="17">
        <v>2021</v>
      </c>
      <c r="B257" s="17">
        <v>3</v>
      </c>
      <c r="C257" s="17">
        <v>2527</v>
      </c>
    </row>
    <row r="258" spans="1:3" x14ac:dyDescent="0.35">
      <c r="A258" s="17">
        <v>2021</v>
      </c>
      <c r="B258" s="17">
        <v>4</v>
      </c>
      <c r="C258" s="17">
        <v>1772</v>
      </c>
    </row>
    <row r="259" spans="1:3" x14ac:dyDescent="0.35">
      <c r="A259" s="17">
        <v>2021</v>
      </c>
      <c r="B259" s="17">
        <v>5</v>
      </c>
      <c r="C259" s="17">
        <v>1188</v>
      </c>
    </row>
    <row r="260" spans="1:3" x14ac:dyDescent="0.35">
      <c r="A260" s="17">
        <v>2021</v>
      </c>
      <c r="B260" s="17">
        <v>6</v>
      </c>
      <c r="C260" s="17">
        <v>862</v>
      </c>
    </row>
    <row r="261" spans="1:3" x14ac:dyDescent="0.35">
      <c r="A261" s="17">
        <v>2021</v>
      </c>
      <c r="B261" s="17">
        <v>7</v>
      </c>
      <c r="C261" s="17">
        <v>586</v>
      </c>
    </row>
    <row r="262" spans="1:3" x14ac:dyDescent="0.35">
      <c r="A262" s="17">
        <v>2021</v>
      </c>
      <c r="B262" s="17">
        <v>8</v>
      </c>
      <c r="C262" s="17">
        <v>373</v>
      </c>
    </row>
    <row r="263" spans="1:3" x14ac:dyDescent="0.35">
      <c r="A263" s="17">
        <v>2021</v>
      </c>
      <c r="B263" s="17">
        <v>9</v>
      </c>
      <c r="C263" s="17">
        <v>270</v>
      </c>
    </row>
    <row r="264" spans="1:3" x14ac:dyDescent="0.35">
      <c r="A264" s="17">
        <v>2021</v>
      </c>
      <c r="B264" s="17">
        <v>10</v>
      </c>
      <c r="C264" s="17">
        <v>174</v>
      </c>
    </row>
    <row r="265" spans="1:3" x14ac:dyDescent="0.35">
      <c r="A265" s="17">
        <v>2021</v>
      </c>
      <c r="B265" s="17">
        <v>11</v>
      </c>
      <c r="C265" s="17">
        <v>130</v>
      </c>
    </row>
    <row r="266" spans="1:3" x14ac:dyDescent="0.35">
      <c r="A266" s="17">
        <v>2021</v>
      </c>
      <c r="B266" s="17">
        <v>12</v>
      </c>
      <c r="C266" s="17">
        <v>101</v>
      </c>
    </row>
    <row r="267" spans="1:3" x14ac:dyDescent="0.35">
      <c r="A267" s="17">
        <v>2021</v>
      </c>
      <c r="B267" s="17">
        <v>13</v>
      </c>
      <c r="C267" s="17">
        <v>100</v>
      </c>
    </row>
    <row r="268" spans="1:3" x14ac:dyDescent="0.35">
      <c r="A268" s="17">
        <v>2021</v>
      </c>
      <c r="B268" s="17">
        <v>14</v>
      </c>
      <c r="C268" s="17">
        <v>72</v>
      </c>
    </row>
    <row r="269" spans="1:3" x14ac:dyDescent="0.35">
      <c r="A269" s="17">
        <v>2021</v>
      </c>
      <c r="B269" s="17">
        <v>15</v>
      </c>
      <c r="C269" s="17">
        <v>44</v>
      </c>
    </row>
    <row r="270" spans="1:3" x14ac:dyDescent="0.35">
      <c r="A270" s="17">
        <v>2021</v>
      </c>
      <c r="B270" s="17">
        <v>16</v>
      </c>
      <c r="C270" s="17">
        <v>42</v>
      </c>
    </row>
    <row r="271" spans="1:3" x14ac:dyDescent="0.35">
      <c r="A271" s="17">
        <v>2021</v>
      </c>
      <c r="B271" s="17">
        <v>17</v>
      </c>
      <c r="C271" s="17">
        <v>35</v>
      </c>
    </row>
    <row r="272" spans="1:3" x14ac:dyDescent="0.35">
      <c r="A272" s="17">
        <v>2021</v>
      </c>
      <c r="B272" s="17">
        <v>18</v>
      </c>
      <c r="C272" s="17">
        <v>16</v>
      </c>
    </row>
    <row r="273" spans="1:3" x14ac:dyDescent="0.35">
      <c r="A273" s="17">
        <v>2021</v>
      </c>
      <c r="B273" s="17">
        <v>19</v>
      </c>
      <c r="C273" s="17">
        <v>15</v>
      </c>
    </row>
    <row r="274" spans="1:3" x14ac:dyDescent="0.35">
      <c r="A274" s="17">
        <v>2021</v>
      </c>
      <c r="B274" s="17">
        <v>20</v>
      </c>
      <c r="C274" s="17">
        <v>12</v>
      </c>
    </row>
    <row r="275" spans="1:3" x14ac:dyDescent="0.35">
      <c r="A275" s="17">
        <v>2021</v>
      </c>
      <c r="B275" s="17">
        <v>21</v>
      </c>
      <c r="C275" s="17">
        <v>14</v>
      </c>
    </row>
    <row r="276" spans="1:3" x14ac:dyDescent="0.35">
      <c r="A276" s="17">
        <v>2021</v>
      </c>
      <c r="B276" s="17">
        <v>22</v>
      </c>
      <c r="C276" s="17">
        <v>15</v>
      </c>
    </row>
    <row r="277" spans="1:3" x14ac:dyDescent="0.35">
      <c r="A277" s="17">
        <v>2021</v>
      </c>
      <c r="B277" s="17">
        <v>23</v>
      </c>
      <c r="C277" s="17">
        <v>12</v>
      </c>
    </row>
    <row r="278" spans="1:3" x14ac:dyDescent="0.35">
      <c r="A278" s="17">
        <v>2021</v>
      </c>
      <c r="B278" s="17">
        <v>24</v>
      </c>
      <c r="C278" s="17">
        <v>7</v>
      </c>
    </row>
    <row r="279" spans="1:3" x14ac:dyDescent="0.35">
      <c r="A279" s="17">
        <v>2021</v>
      </c>
      <c r="B279" s="17" t="s">
        <v>31</v>
      </c>
      <c r="C279" s="17">
        <v>157</v>
      </c>
    </row>
    <row r="280" spans="1:3" x14ac:dyDescent="0.35">
      <c r="A280" s="17">
        <v>2022</v>
      </c>
      <c r="B280" s="17">
        <v>3</v>
      </c>
      <c r="C280" s="17">
        <v>2592</v>
      </c>
    </row>
    <row r="281" spans="1:3" x14ac:dyDescent="0.35">
      <c r="A281" s="17">
        <v>2022</v>
      </c>
      <c r="B281" s="17">
        <v>4</v>
      </c>
      <c r="C281" s="17">
        <v>1794</v>
      </c>
    </row>
    <row r="282" spans="1:3" x14ac:dyDescent="0.35">
      <c r="A282" s="17">
        <v>2022</v>
      </c>
      <c r="B282" s="17">
        <v>5</v>
      </c>
      <c r="C282" s="17">
        <v>1160</v>
      </c>
    </row>
    <row r="283" spans="1:3" x14ac:dyDescent="0.35">
      <c r="A283" s="17">
        <v>2022</v>
      </c>
      <c r="B283" s="17">
        <v>6</v>
      </c>
      <c r="C283" s="17">
        <v>823</v>
      </c>
    </row>
    <row r="284" spans="1:3" x14ac:dyDescent="0.35">
      <c r="A284" s="17">
        <v>2022</v>
      </c>
      <c r="B284" s="17">
        <v>7</v>
      </c>
      <c r="C284" s="17">
        <v>512</v>
      </c>
    </row>
    <row r="285" spans="1:3" x14ac:dyDescent="0.35">
      <c r="A285" s="17">
        <v>2022</v>
      </c>
      <c r="B285" s="17">
        <v>8</v>
      </c>
      <c r="C285" s="17">
        <v>379</v>
      </c>
    </row>
    <row r="286" spans="1:3" x14ac:dyDescent="0.35">
      <c r="A286" s="17">
        <v>2022</v>
      </c>
      <c r="B286" s="17">
        <v>9</v>
      </c>
      <c r="C286" s="17">
        <v>235</v>
      </c>
    </row>
    <row r="287" spans="1:3" x14ac:dyDescent="0.35">
      <c r="A287" s="17">
        <v>2022</v>
      </c>
      <c r="B287" s="17">
        <v>10</v>
      </c>
      <c r="C287" s="17">
        <v>199</v>
      </c>
    </row>
    <row r="288" spans="1:3" x14ac:dyDescent="0.35">
      <c r="A288" s="17">
        <v>2022</v>
      </c>
      <c r="B288" s="17">
        <v>11</v>
      </c>
      <c r="C288" s="17">
        <v>131</v>
      </c>
    </row>
    <row r="289" spans="1:3" x14ac:dyDescent="0.35">
      <c r="A289" s="17">
        <v>2022</v>
      </c>
      <c r="B289" s="17">
        <v>12</v>
      </c>
      <c r="C289" s="17">
        <v>123</v>
      </c>
    </row>
    <row r="290" spans="1:3" x14ac:dyDescent="0.35">
      <c r="A290" s="17">
        <v>2022</v>
      </c>
      <c r="B290" s="17">
        <v>13</v>
      </c>
      <c r="C290" s="17">
        <v>83</v>
      </c>
    </row>
    <row r="291" spans="1:3" x14ac:dyDescent="0.35">
      <c r="A291" s="17">
        <v>2022</v>
      </c>
      <c r="B291" s="17">
        <v>14</v>
      </c>
      <c r="C291" s="17">
        <v>57</v>
      </c>
    </row>
    <row r="292" spans="1:3" x14ac:dyDescent="0.35">
      <c r="A292" s="17">
        <v>2022</v>
      </c>
      <c r="B292" s="17">
        <v>15</v>
      </c>
      <c r="C292" s="17">
        <v>59</v>
      </c>
    </row>
    <row r="293" spans="1:3" x14ac:dyDescent="0.35">
      <c r="A293" s="17">
        <v>2022</v>
      </c>
      <c r="B293" s="17">
        <v>16</v>
      </c>
      <c r="C293" s="17">
        <v>33</v>
      </c>
    </row>
    <row r="294" spans="1:3" x14ac:dyDescent="0.35">
      <c r="A294" s="17">
        <v>2022</v>
      </c>
      <c r="B294" s="17">
        <v>17</v>
      </c>
      <c r="C294" s="17">
        <v>37</v>
      </c>
    </row>
    <row r="295" spans="1:3" x14ac:dyDescent="0.35">
      <c r="A295" s="17">
        <v>2022</v>
      </c>
      <c r="B295" s="17">
        <v>18</v>
      </c>
      <c r="C295" s="17">
        <v>24</v>
      </c>
    </row>
    <row r="296" spans="1:3" x14ac:dyDescent="0.35">
      <c r="A296" s="17">
        <v>2022</v>
      </c>
      <c r="B296" s="17">
        <v>19</v>
      </c>
      <c r="C296" s="17">
        <v>23</v>
      </c>
    </row>
    <row r="297" spans="1:3" x14ac:dyDescent="0.35">
      <c r="A297" s="17">
        <v>2022</v>
      </c>
      <c r="B297" s="17">
        <v>20</v>
      </c>
      <c r="C297" s="17">
        <v>16</v>
      </c>
    </row>
    <row r="298" spans="1:3" x14ac:dyDescent="0.35">
      <c r="A298" s="17">
        <v>2022</v>
      </c>
      <c r="B298" s="17">
        <v>21</v>
      </c>
      <c r="C298" s="17">
        <v>17</v>
      </c>
    </row>
    <row r="299" spans="1:3" x14ac:dyDescent="0.35">
      <c r="A299" s="17">
        <v>2022</v>
      </c>
      <c r="B299" s="17">
        <v>22</v>
      </c>
      <c r="C299" s="17">
        <v>19</v>
      </c>
    </row>
    <row r="300" spans="1:3" x14ac:dyDescent="0.35">
      <c r="A300" s="17">
        <v>2022</v>
      </c>
      <c r="B300" s="17">
        <v>23</v>
      </c>
      <c r="C300" s="17">
        <v>11</v>
      </c>
    </row>
    <row r="301" spans="1:3" x14ac:dyDescent="0.35">
      <c r="A301" s="17">
        <v>2022</v>
      </c>
      <c r="B301" s="17">
        <v>24</v>
      </c>
      <c r="C301" s="17">
        <v>15</v>
      </c>
    </row>
    <row r="302" spans="1:3" x14ac:dyDescent="0.35">
      <c r="A302" s="17">
        <v>2022</v>
      </c>
      <c r="B302" s="17" t="s">
        <v>29</v>
      </c>
      <c r="C302" s="17">
        <v>10</v>
      </c>
    </row>
    <row r="303" spans="1:3" x14ac:dyDescent="0.35">
      <c r="A303" s="17">
        <v>2023</v>
      </c>
      <c r="B303" s="17">
        <v>3</v>
      </c>
      <c r="C303" s="17">
        <v>2743</v>
      </c>
    </row>
    <row r="304" spans="1:3" x14ac:dyDescent="0.35">
      <c r="A304" s="17">
        <v>2023</v>
      </c>
      <c r="B304" s="17">
        <v>4</v>
      </c>
      <c r="C304" s="17">
        <v>1879</v>
      </c>
    </row>
    <row r="305" spans="1:3" x14ac:dyDescent="0.35">
      <c r="A305" s="17">
        <v>2023</v>
      </c>
      <c r="B305" s="17">
        <v>5</v>
      </c>
      <c r="C305" s="17">
        <v>1233</v>
      </c>
    </row>
    <row r="306" spans="1:3" x14ac:dyDescent="0.35">
      <c r="A306" s="17">
        <v>2023</v>
      </c>
      <c r="B306" s="17">
        <v>6</v>
      </c>
      <c r="C306" s="17">
        <v>814</v>
      </c>
    </row>
    <row r="307" spans="1:3" x14ac:dyDescent="0.35">
      <c r="A307" s="17">
        <v>2023</v>
      </c>
      <c r="B307" s="17">
        <v>7</v>
      </c>
      <c r="C307" s="17">
        <v>537</v>
      </c>
    </row>
    <row r="308" spans="1:3" x14ac:dyDescent="0.35">
      <c r="A308" s="17">
        <v>2023</v>
      </c>
      <c r="B308" s="17">
        <v>8</v>
      </c>
      <c r="C308" s="17">
        <v>359</v>
      </c>
    </row>
    <row r="309" spans="1:3" x14ac:dyDescent="0.35">
      <c r="A309" s="17">
        <v>2023</v>
      </c>
      <c r="B309" s="17">
        <v>9</v>
      </c>
      <c r="C309" s="17">
        <v>250</v>
      </c>
    </row>
    <row r="310" spans="1:3" x14ac:dyDescent="0.35">
      <c r="A310" s="17">
        <v>2023</v>
      </c>
      <c r="B310" s="17">
        <v>10</v>
      </c>
      <c r="C310" s="17">
        <v>200</v>
      </c>
    </row>
    <row r="311" spans="1:3" x14ac:dyDescent="0.35">
      <c r="A311" s="17">
        <v>2023</v>
      </c>
      <c r="B311" s="17">
        <v>11</v>
      </c>
      <c r="C311" s="17">
        <v>153</v>
      </c>
    </row>
    <row r="312" spans="1:3" x14ac:dyDescent="0.35">
      <c r="A312" s="17">
        <v>2023</v>
      </c>
      <c r="B312" s="17">
        <v>12</v>
      </c>
      <c r="C312" s="17">
        <v>117</v>
      </c>
    </row>
    <row r="313" spans="1:3" x14ac:dyDescent="0.35">
      <c r="A313" s="17">
        <v>2023</v>
      </c>
      <c r="B313" s="17">
        <v>13</v>
      </c>
      <c r="C313" s="17">
        <v>97</v>
      </c>
    </row>
    <row r="314" spans="1:3" x14ac:dyDescent="0.35">
      <c r="A314" s="17">
        <v>2023</v>
      </c>
      <c r="B314" s="17">
        <v>14</v>
      </c>
      <c r="C314" s="17">
        <v>88</v>
      </c>
    </row>
    <row r="315" spans="1:3" x14ac:dyDescent="0.35">
      <c r="A315" s="17">
        <v>2023</v>
      </c>
      <c r="B315" s="17">
        <v>15</v>
      </c>
      <c r="C315" s="17">
        <v>66</v>
      </c>
    </row>
    <row r="316" spans="1:3" x14ac:dyDescent="0.35">
      <c r="A316" s="17">
        <v>2023</v>
      </c>
      <c r="B316" s="17">
        <v>16</v>
      </c>
      <c r="C316" s="17">
        <v>51</v>
      </c>
    </row>
    <row r="317" spans="1:3" x14ac:dyDescent="0.35">
      <c r="A317" s="17">
        <v>2023</v>
      </c>
      <c r="B317" s="17">
        <v>17</v>
      </c>
      <c r="C317" s="17">
        <v>33</v>
      </c>
    </row>
    <row r="318" spans="1:3" x14ac:dyDescent="0.35">
      <c r="A318" s="17">
        <v>2023</v>
      </c>
      <c r="B318" s="17">
        <v>18</v>
      </c>
      <c r="C318" s="17">
        <v>33</v>
      </c>
    </row>
    <row r="319" spans="1:3" x14ac:dyDescent="0.35">
      <c r="A319" s="17">
        <v>2023</v>
      </c>
      <c r="B319" s="17">
        <v>19</v>
      </c>
      <c r="C319" s="17">
        <v>26</v>
      </c>
    </row>
    <row r="320" spans="1:3" x14ac:dyDescent="0.35">
      <c r="A320" s="17">
        <v>2023</v>
      </c>
      <c r="B320" s="17">
        <v>20</v>
      </c>
      <c r="C320" s="17">
        <v>29</v>
      </c>
    </row>
    <row r="321" spans="1:3" x14ac:dyDescent="0.35">
      <c r="A321" s="17">
        <v>2023</v>
      </c>
      <c r="B321" s="17">
        <v>21</v>
      </c>
      <c r="C321" s="17">
        <v>13</v>
      </c>
    </row>
    <row r="322" spans="1:3" x14ac:dyDescent="0.35">
      <c r="A322" s="17">
        <v>2023</v>
      </c>
      <c r="B322" s="17">
        <v>22</v>
      </c>
      <c r="C322" s="17">
        <v>14</v>
      </c>
    </row>
    <row r="323" spans="1:3" x14ac:dyDescent="0.35">
      <c r="A323" s="17">
        <v>2023</v>
      </c>
      <c r="B323" s="17">
        <v>23</v>
      </c>
      <c r="C323" s="17">
        <v>14</v>
      </c>
    </row>
    <row r="324" spans="1:3" x14ac:dyDescent="0.35">
      <c r="A324" s="17">
        <v>2023</v>
      </c>
      <c r="B324" s="17">
        <v>24</v>
      </c>
      <c r="C324" s="17">
        <v>8</v>
      </c>
    </row>
    <row r="325" spans="1:3" x14ac:dyDescent="0.35">
      <c r="A325" s="17">
        <v>2023</v>
      </c>
      <c r="B325" s="17" t="s">
        <v>31</v>
      </c>
      <c r="C325" s="17">
        <v>229</v>
      </c>
    </row>
    <row r="326" spans="1:3" x14ac:dyDescent="0.35">
      <c r="A326" s="17">
        <v>2024</v>
      </c>
      <c r="B326" s="17">
        <v>3</v>
      </c>
      <c r="C326" s="17">
        <v>2993</v>
      </c>
    </row>
    <row r="327" spans="1:3" x14ac:dyDescent="0.35">
      <c r="A327" s="17">
        <v>2024</v>
      </c>
      <c r="B327" s="17">
        <v>4</v>
      </c>
      <c r="C327" s="17">
        <v>1932</v>
      </c>
    </row>
    <row r="328" spans="1:3" x14ac:dyDescent="0.35">
      <c r="A328" s="17">
        <v>2024</v>
      </c>
      <c r="B328" s="17">
        <v>5</v>
      </c>
      <c r="C328" s="17">
        <v>1273</v>
      </c>
    </row>
    <row r="329" spans="1:3" x14ac:dyDescent="0.35">
      <c r="A329" s="17">
        <v>2024</v>
      </c>
      <c r="B329" s="17">
        <v>6</v>
      </c>
      <c r="C329" s="17">
        <v>809</v>
      </c>
    </row>
    <row r="330" spans="1:3" x14ac:dyDescent="0.35">
      <c r="A330" s="17">
        <v>2024</v>
      </c>
      <c r="B330" s="17">
        <v>7</v>
      </c>
      <c r="C330" s="17">
        <v>554</v>
      </c>
    </row>
    <row r="331" spans="1:3" x14ac:dyDescent="0.35">
      <c r="A331" s="17">
        <v>2024</v>
      </c>
      <c r="B331" s="17">
        <v>8</v>
      </c>
      <c r="C331" s="17">
        <v>398</v>
      </c>
    </row>
    <row r="332" spans="1:3" x14ac:dyDescent="0.35">
      <c r="A332" s="17">
        <v>2024</v>
      </c>
      <c r="B332" s="17">
        <v>9</v>
      </c>
      <c r="C332" s="17">
        <v>308</v>
      </c>
    </row>
    <row r="333" spans="1:3" x14ac:dyDescent="0.35">
      <c r="A333" s="17">
        <v>2024</v>
      </c>
      <c r="B333" s="17">
        <v>10</v>
      </c>
      <c r="C333" s="17">
        <v>244</v>
      </c>
    </row>
    <row r="334" spans="1:3" x14ac:dyDescent="0.35">
      <c r="A334" s="17">
        <v>2024</v>
      </c>
      <c r="B334" s="17">
        <v>11</v>
      </c>
      <c r="C334" s="17">
        <v>151</v>
      </c>
    </row>
    <row r="335" spans="1:3" x14ac:dyDescent="0.35">
      <c r="A335" s="17">
        <v>2024</v>
      </c>
      <c r="B335" s="17">
        <v>12</v>
      </c>
      <c r="C335" s="17">
        <v>125</v>
      </c>
    </row>
    <row r="336" spans="1:3" x14ac:dyDescent="0.35">
      <c r="A336" s="17">
        <v>2024</v>
      </c>
      <c r="B336" s="17">
        <v>13</v>
      </c>
      <c r="C336" s="17">
        <v>97</v>
      </c>
    </row>
    <row r="337" spans="1:3" x14ac:dyDescent="0.35">
      <c r="A337" s="17">
        <v>2024</v>
      </c>
      <c r="B337" s="17">
        <v>14</v>
      </c>
      <c r="C337" s="17">
        <v>92</v>
      </c>
    </row>
    <row r="338" spans="1:3" x14ac:dyDescent="0.35">
      <c r="A338" s="17">
        <v>2024</v>
      </c>
      <c r="B338" s="17">
        <v>15</v>
      </c>
      <c r="C338" s="17">
        <v>56</v>
      </c>
    </row>
    <row r="339" spans="1:3" x14ac:dyDescent="0.35">
      <c r="A339" s="17">
        <v>2024</v>
      </c>
      <c r="B339" s="17">
        <v>16</v>
      </c>
      <c r="C339" s="17">
        <v>56</v>
      </c>
    </row>
    <row r="340" spans="1:3" x14ac:dyDescent="0.35">
      <c r="A340" s="17">
        <v>2024</v>
      </c>
      <c r="B340" s="17">
        <v>17</v>
      </c>
      <c r="C340" s="17">
        <v>38</v>
      </c>
    </row>
    <row r="341" spans="1:3" x14ac:dyDescent="0.35">
      <c r="A341" s="17">
        <v>2024</v>
      </c>
      <c r="B341" s="17">
        <v>18</v>
      </c>
      <c r="C341" s="17">
        <v>36</v>
      </c>
    </row>
    <row r="342" spans="1:3" x14ac:dyDescent="0.35">
      <c r="A342" s="17">
        <v>2024</v>
      </c>
      <c r="B342" s="17">
        <v>19</v>
      </c>
      <c r="C342" s="17">
        <v>30</v>
      </c>
    </row>
    <row r="343" spans="1:3" x14ac:dyDescent="0.35">
      <c r="A343" s="17">
        <v>2024</v>
      </c>
      <c r="B343" s="17">
        <v>20</v>
      </c>
      <c r="C343" s="17">
        <v>24</v>
      </c>
    </row>
    <row r="344" spans="1:3" x14ac:dyDescent="0.35">
      <c r="A344" s="17">
        <v>2024</v>
      </c>
      <c r="B344" s="17">
        <v>21</v>
      </c>
      <c r="C344" s="17">
        <v>25</v>
      </c>
    </row>
    <row r="345" spans="1:3" x14ac:dyDescent="0.35">
      <c r="A345" s="17">
        <v>2024</v>
      </c>
      <c r="B345" s="17">
        <v>22</v>
      </c>
      <c r="C345" s="17">
        <v>20</v>
      </c>
    </row>
    <row r="346" spans="1:3" x14ac:dyDescent="0.35">
      <c r="A346" s="17">
        <v>2024</v>
      </c>
      <c r="B346" s="17">
        <v>23</v>
      </c>
      <c r="C346" s="17">
        <v>14</v>
      </c>
    </row>
    <row r="347" spans="1:3" x14ac:dyDescent="0.35">
      <c r="A347" s="17">
        <v>2024</v>
      </c>
      <c r="B347" s="17">
        <v>24</v>
      </c>
      <c r="C347" s="17">
        <v>15</v>
      </c>
    </row>
    <row r="348" spans="1:3" x14ac:dyDescent="0.35">
      <c r="A348" s="17">
        <v>2024</v>
      </c>
      <c r="B348" s="17" t="s">
        <v>29</v>
      </c>
      <c r="C348" s="17">
        <v>295</v>
      </c>
    </row>
    <row r="349" spans="1:3" x14ac:dyDescent="0.35">
      <c r="A349" s="17">
        <v>2025</v>
      </c>
      <c r="B349" s="17">
        <v>3</v>
      </c>
      <c r="C349" s="17">
        <v>2918</v>
      </c>
    </row>
    <row r="350" spans="1:3" x14ac:dyDescent="0.35">
      <c r="A350" s="17">
        <v>2025</v>
      </c>
      <c r="B350" s="17">
        <v>4</v>
      </c>
      <c r="C350" s="17">
        <v>1992</v>
      </c>
    </row>
    <row r="351" spans="1:3" x14ac:dyDescent="0.35">
      <c r="A351" s="17">
        <v>2025</v>
      </c>
      <c r="B351" s="17">
        <v>5</v>
      </c>
      <c r="C351" s="17">
        <v>1174</v>
      </c>
    </row>
    <row r="352" spans="1:3" x14ac:dyDescent="0.35">
      <c r="A352" s="17">
        <v>2025</v>
      </c>
      <c r="B352" s="17">
        <v>6</v>
      </c>
      <c r="C352" s="17">
        <v>843</v>
      </c>
    </row>
    <row r="353" spans="1:3" x14ac:dyDescent="0.35">
      <c r="A353" s="17">
        <v>2025</v>
      </c>
      <c r="B353" s="17">
        <v>7</v>
      </c>
      <c r="C353" s="17">
        <v>531</v>
      </c>
    </row>
    <row r="354" spans="1:3" x14ac:dyDescent="0.35">
      <c r="A354" s="17">
        <v>2025</v>
      </c>
      <c r="B354" s="17">
        <v>8</v>
      </c>
      <c r="C354" s="17">
        <v>385</v>
      </c>
    </row>
    <row r="355" spans="1:3" x14ac:dyDescent="0.35">
      <c r="A355" s="17">
        <v>2025</v>
      </c>
      <c r="B355" s="17">
        <v>9</v>
      </c>
      <c r="C355" s="17">
        <v>251</v>
      </c>
    </row>
    <row r="356" spans="1:3" x14ac:dyDescent="0.35">
      <c r="A356" s="17">
        <v>2025</v>
      </c>
      <c r="B356" s="17">
        <v>10</v>
      </c>
      <c r="C356" s="17">
        <v>194</v>
      </c>
    </row>
    <row r="357" spans="1:3" x14ac:dyDescent="0.35">
      <c r="A357" s="17">
        <v>2025</v>
      </c>
      <c r="B357" s="17">
        <v>11</v>
      </c>
      <c r="C357" s="17">
        <v>148</v>
      </c>
    </row>
    <row r="358" spans="1:3" x14ac:dyDescent="0.35">
      <c r="A358" s="17">
        <v>2025</v>
      </c>
      <c r="B358" s="17">
        <v>12</v>
      </c>
      <c r="C358" s="17">
        <v>160</v>
      </c>
    </row>
    <row r="359" spans="1:3" x14ac:dyDescent="0.35">
      <c r="A359" s="17">
        <v>2025</v>
      </c>
      <c r="B359" s="17">
        <v>13</v>
      </c>
      <c r="C359" s="17">
        <v>117</v>
      </c>
    </row>
    <row r="360" spans="1:3" x14ac:dyDescent="0.35">
      <c r="A360" s="17">
        <v>2025</v>
      </c>
      <c r="B360" s="17">
        <v>14</v>
      </c>
      <c r="C360" s="17">
        <v>121</v>
      </c>
    </row>
    <row r="361" spans="1:3" x14ac:dyDescent="0.35">
      <c r="A361" s="17">
        <v>2025</v>
      </c>
      <c r="B361" s="17">
        <v>15</v>
      </c>
      <c r="C361" s="17">
        <v>103</v>
      </c>
    </row>
    <row r="362" spans="1:3" x14ac:dyDescent="0.35">
      <c r="A362" s="17">
        <v>2025</v>
      </c>
      <c r="B362" s="17">
        <v>16</v>
      </c>
      <c r="C362" s="17">
        <v>84</v>
      </c>
    </row>
    <row r="363" spans="1:3" x14ac:dyDescent="0.35">
      <c r="A363" s="17">
        <v>2025</v>
      </c>
      <c r="B363" s="17">
        <v>17</v>
      </c>
      <c r="C363" s="17">
        <v>63</v>
      </c>
    </row>
    <row r="364" spans="1:3" x14ac:dyDescent="0.35">
      <c r="A364" s="17">
        <v>2025</v>
      </c>
      <c r="B364" s="17">
        <v>18</v>
      </c>
      <c r="C364" s="17">
        <v>43</v>
      </c>
    </row>
    <row r="365" spans="1:3" x14ac:dyDescent="0.35">
      <c r="A365" s="17">
        <v>2025</v>
      </c>
      <c r="B365" s="17">
        <v>19</v>
      </c>
      <c r="C365" s="17">
        <v>35</v>
      </c>
    </row>
    <row r="366" spans="1:3" x14ac:dyDescent="0.35">
      <c r="A366" s="17">
        <v>2025</v>
      </c>
      <c r="B366" s="17">
        <v>20</v>
      </c>
      <c r="C366" s="17">
        <v>19</v>
      </c>
    </row>
    <row r="367" spans="1:3" x14ac:dyDescent="0.35">
      <c r="A367" s="17">
        <v>2025</v>
      </c>
      <c r="B367" s="17">
        <v>21</v>
      </c>
      <c r="C367" s="17">
        <v>26</v>
      </c>
    </row>
    <row r="368" spans="1:3" x14ac:dyDescent="0.35">
      <c r="A368" s="17">
        <v>2025</v>
      </c>
      <c r="B368" s="17">
        <v>22</v>
      </c>
      <c r="C368" s="17">
        <v>20</v>
      </c>
    </row>
    <row r="369" spans="1:3" x14ac:dyDescent="0.35">
      <c r="A369" s="17">
        <v>2025</v>
      </c>
      <c r="B369" s="17">
        <v>23</v>
      </c>
      <c r="C369" s="17">
        <v>21</v>
      </c>
    </row>
    <row r="370" spans="1:3" x14ac:dyDescent="0.35">
      <c r="A370" s="17">
        <v>2025</v>
      </c>
      <c r="B370" s="17">
        <v>24</v>
      </c>
      <c r="C370" s="17">
        <v>25</v>
      </c>
    </row>
    <row r="371" spans="1:3" x14ac:dyDescent="0.35">
      <c r="A371" s="17">
        <v>2025</v>
      </c>
      <c r="B371" s="17" t="s">
        <v>29</v>
      </c>
      <c r="C371" s="17">
        <v>282</v>
      </c>
    </row>
    <row r="372" spans="1:3" ht="15.5" x14ac:dyDescent="0.35">
      <c r="A372" s="25"/>
      <c r="B372" s="27" t="s">
        <v>12</v>
      </c>
      <c r="C372" s="26">
        <f>SUM(C4:C371)</f>
        <v>147668</v>
      </c>
    </row>
  </sheetData>
  <hyperlinks>
    <hyperlink ref="A1" location="Metodyka!A1" display="Spis treści:" xr:uid="{18403A09-206A-4BA2-8B1F-A75E550C1BEB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9A4ED7-CBDD-4247-9B47-689F6988E12A}">
  <dimension ref="A1:B27"/>
  <sheetViews>
    <sheetView workbookViewId="0"/>
  </sheetViews>
  <sheetFormatPr defaultRowHeight="14.5" x14ac:dyDescent="0.35"/>
  <cols>
    <col min="1" max="1" width="25.453125" customWidth="1"/>
    <col min="2" max="2" width="18.54296875" customWidth="1"/>
  </cols>
  <sheetData>
    <row r="1" spans="1:2" x14ac:dyDescent="0.35">
      <c r="A1" s="34" t="s">
        <v>35</v>
      </c>
    </row>
    <row r="2" spans="1:2" ht="15.5" x14ac:dyDescent="0.35">
      <c r="A2" s="12" t="s">
        <v>19</v>
      </c>
    </row>
    <row r="3" spans="1:2" ht="31" x14ac:dyDescent="0.35">
      <c r="A3" s="11" t="s">
        <v>1</v>
      </c>
      <c r="B3" s="11" t="s">
        <v>2</v>
      </c>
    </row>
    <row r="4" spans="1:2" x14ac:dyDescent="0.35">
      <c r="A4" s="1">
        <v>3</v>
      </c>
      <c r="B4" s="1">
        <v>41200</v>
      </c>
    </row>
    <row r="5" spans="1:2" x14ac:dyDescent="0.35">
      <c r="A5" s="1">
        <v>4</v>
      </c>
      <c r="B5" s="1">
        <v>29740</v>
      </c>
    </row>
    <row r="6" spans="1:2" x14ac:dyDescent="0.35">
      <c r="A6" s="1">
        <v>5</v>
      </c>
      <c r="B6" s="1">
        <v>20547</v>
      </c>
    </row>
    <row r="7" spans="1:2" x14ac:dyDescent="0.35">
      <c r="A7" s="1">
        <v>6</v>
      </c>
      <c r="B7" s="1">
        <v>14430</v>
      </c>
    </row>
    <row r="8" spans="1:2" x14ac:dyDescent="0.35">
      <c r="A8" s="1">
        <v>7</v>
      </c>
      <c r="B8" s="1">
        <v>10013</v>
      </c>
    </row>
    <row r="9" spans="1:2" x14ac:dyDescent="0.35">
      <c r="A9" s="1">
        <v>8</v>
      </c>
      <c r="B9" s="1">
        <v>7050</v>
      </c>
    </row>
    <row r="10" spans="1:2" x14ac:dyDescent="0.35">
      <c r="A10" s="1">
        <v>9</v>
      </c>
      <c r="B10" s="1">
        <v>5034</v>
      </c>
    </row>
    <row r="11" spans="1:2" x14ac:dyDescent="0.35">
      <c r="A11" s="1">
        <v>10</v>
      </c>
      <c r="B11" s="1">
        <v>3957</v>
      </c>
    </row>
    <row r="12" spans="1:2" x14ac:dyDescent="0.35">
      <c r="A12" s="1">
        <v>11</v>
      </c>
      <c r="B12" s="1">
        <v>2842</v>
      </c>
    </row>
    <row r="13" spans="1:2" x14ac:dyDescent="0.35">
      <c r="A13" s="1">
        <v>12</v>
      </c>
      <c r="B13" s="1">
        <v>2323</v>
      </c>
    </row>
    <row r="14" spans="1:2" x14ac:dyDescent="0.35">
      <c r="A14" s="1">
        <v>13</v>
      </c>
      <c r="B14" s="1">
        <v>1724</v>
      </c>
    </row>
    <row r="15" spans="1:2" x14ac:dyDescent="0.35">
      <c r="A15" s="1">
        <v>14</v>
      </c>
      <c r="B15" s="1">
        <v>1420</v>
      </c>
    </row>
    <row r="16" spans="1:2" x14ac:dyDescent="0.35">
      <c r="A16" s="1">
        <v>15</v>
      </c>
      <c r="B16" s="1">
        <v>1081</v>
      </c>
    </row>
    <row r="17" spans="1:2" x14ac:dyDescent="0.35">
      <c r="A17" s="1">
        <v>16</v>
      </c>
      <c r="B17" s="1">
        <v>805</v>
      </c>
    </row>
    <row r="18" spans="1:2" x14ac:dyDescent="0.35">
      <c r="A18" s="1">
        <v>17</v>
      </c>
      <c r="B18" s="1">
        <v>670</v>
      </c>
    </row>
    <row r="19" spans="1:2" x14ac:dyDescent="0.35">
      <c r="A19" s="1">
        <v>18</v>
      </c>
      <c r="B19" s="1">
        <v>522</v>
      </c>
    </row>
    <row r="20" spans="1:2" x14ac:dyDescent="0.35">
      <c r="A20" s="1">
        <v>19</v>
      </c>
      <c r="B20" s="1">
        <v>406</v>
      </c>
    </row>
    <row r="21" spans="1:2" x14ac:dyDescent="0.35">
      <c r="A21" s="1">
        <v>20</v>
      </c>
      <c r="B21" s="1">
        <v>348</v>
      </c>
    </row>
    <row r="22" spans="1:2" x14ac:dyDescent="0.35">
      <c r="A22" s="1">
        <v>21</v>
      </c>
      <c r="B22" s="1">
        <v>309</v>
      </c>
    </row>
    <row r="23" spans="1:2" x14ac:dyDescent="0.35">
      <c r="A23" s="1">
        <v>22</v>
      </c>
      <c r="B23" s="1">
        <v>248</v>
      </c>
    </row>
    <row r="24" spans="1:2" x14ac:dyDescent="0.35">
      <c r="A24" s="1">
        <v>23</v>
      </c>
      <c r="B24" s="1">
        <v>213</v>
      </c>
    </row>
    <row r="25" spans="1:2" x14ac:dyDescent="0.35">
      <c r="A25" s="1">
        <v>24</v>
      </c>
      <c r="B25" s="1">
        <v>211</v>
      </c>
    </row>
    <row r="26" spans="1:2" x14ac:dyDescent="0.35">
      <c r="A26" s="1" t="s">
        <v>29</v>
      </c>
      <c r="B26" s="1">
        <v>2770</v>
      </c>
    </row>
    <row r="27" spans="1:2" ht="15.5" x14ac:dyDescent="0.35">
      <c r="A27" s="28" t="s">
        <v>12</v>
      </c>
      <c r="B27" s="29">
        <f>SUM(B4:B26)</f>
        <v>147863</v>
      </c>
    </row>
  </sheetData>
  <sortState xmlns:xlrd2="http://schemas.microsoft.com/office/spreadsheetml/2017/richdata2" ref="A4:B26">
    <sortCondition ref="A4:A26"/>
  </sortState>
  <hyperlinks>
    <hyperlink ref="A1" location="Metodyka!A1" display="Spis treści:" xr:uid="{9C633EC5-B7FB-49B7-8052-29421C92AD72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B4DAE1-FC01-4E43-AF0D-790300890D62}">
  <dimension ref="A1:C21"/>
  <sheetViews>
    <sheetView workbookViewId="0"/>
  </sheetViews>
  <sheetFormatPr defaultRowHeight="14.5" x14ac:dyDescent="0.35"/>
  <cols>
    <col min="2" max="2" width="24.26953125" customWidth="1"/>
    <col min="3" max="3" width="34.6328125" customWidth="1"/>
  </cols>
  <sheetData>
    <row r="1" spans="1:3" x14ac:dyDescent="0.35">
      <c r="A1" s="34" t="s">
        <v>35</v>
      </c>
    </row>
    <row r="2" spans="1:3" x14ac:dyDescent="0.35">
      <c r="A2" t="s">
        <v>33</v>
      </c>
    </row>
    <row r="4" spans="1:3" ht="15.5" x14ac:dyDescent="0.35">
      <c r="A4" s="11" t="s">
        <v>0</v>
      </c>
      <c r="B4" s="11" t="s">
        <v>1</v>
      </c>
      <c r="C4" s="11" t="s">
        <v>2</v>
      </c>
    </row>
    <row r="5" spans="1:3" x14ac:dyDescent="0.35">
      <c r="A5" s="1">
        <v>2010</v>
      </c>
      <c r="B5" s="1">
        <v>62</v>
      </c>
      <c r="C5" s="1">
        <v>36</v>
      </c>
    </row>
    <row r="6" spans="1:3" x14ac:dyDescent="0.35">
      <c r="A6" s="1">
        <v>2011</v>
      </c>
      <c r="B6" s="1">
        <v>66</v>
      </c>
      <c r="C6" s="1">
        <v>41</v>
      </c>
    </row>
    <row r="7" spans="1:3" x14ac:dyDescent="0.35">
      <c r="A7" s="1">
        <v>2012</v>
      </c>
      <c r="B7" s="1">
        <v>65</v>
      </c>
      <c r="C7" s="1">
        <v>42</v>
      </c>
    </row>
    <row r="8" spans="1:3" x14ac:dyDescent="0.35">
      <c r="A8" s="1">
        <v>2013</v>
      </c>
      <c r="B8" s="1">
        <v>90</v>
      </c>
      <c r="C8" s="1">
        <v>56</v>
      </c>
    </row>
    <row r="9" spans="1:3" x14ac:dyDescent="0.35">
      <c r="A9" s="1">
        <v>2014</v>
      </c>
      <c r="B9" s="1">
        <v>114</v>
      </c>
      <c r="C9" s="1">
        <v>58</v>
      </c>
    </row>
    <row r="10" spans="1:3" x14ac:dyDescent="0.35">
      <c r="A10" s="1">
        <v>2015</v>
      </c>
      <c r="B10" s="1">
        <v>147</v>
      </c>
      <c r="C10" s="1">
        <v>87</v>
      </c>
    </row>
    <row r="11" spans="1:3" x14ac:dyDescent="0.35">
      <c r="A11" s="1">
        <v>2016</v>
      </c>
      <c r="B11" s="1">
        <v>183</v>
      </c>
      <c r="C11" s="1">
        <v>86</v>
      </c>
    </row>
    <row r="12" spans="1:3" x14ac:dyDescent="0.35">
      <c r="A12" s="1">
        <v>2017</v>
      </c>
      <c r="B12" s="1">
        <v>214</v>
      </c>
      <c r="C12" s="1">
        <v>76</v>
      </c>
    </row>
    <row r="13" spans="1:3" x14ac:dyDescent="0.35">
      <c r="A13" s="1">
        <v>2018</v>
      </c>
      <c r="B13" s="1">
        <v>139</v>
      </c>
      <c r="C13" s="1">
        <v>81</v>
      </c>
    </row>
    <row r="14" spans="1:3" x14ac:dyDescent="0.35">
      <c r="A14" s="1">
        <v>2019</v>
      </c>
      <c r="B14" s="1">
        <v>178</v>
      </c>
      <c r="C14" s="1">
        <v>90</v>
      </c>
    </row>
    <row r="15" spans="1:3" x14ac:dyDescent="0.35">
      <c r="A15" s="1">
        <v>2020</v>
      </c>
      <c r="B15" s="1">
        <v>127</v>
      </c>
      <c r="C15" s="1">
        <v>70</v>
      </c>
    </row>
    <row r="16" spans="1:3" x14ac:dyDescent="0.35">
      <c r="A16" s="1">
        <v>2021</v>
      </c>
      <c r="B16" s="1">
        <v>209</v>
      </c>
      <c r="C16" s="1">
        <v>99</v>
      </c>
    </row>
    <row r="17" spans="1:3" x14ac:dyDescent="0.35">
      <c r="A17" s="1">
        <v>2022</v>
      </c>
      <c r="B17" s="1">
        <v>302</v>
      </c>
      <c r="C17" s="1">
        <v>112</v>
      </c>
    </row>
    <row r="18" spans="1:3" x14ac:dyDescent="0.35">
      <c r="A18" s="1">
        <v>2023</v>
      </c>
      <c r="B18" s="1">
        <v>340</v>
      </c>
      <c r="C18" s="1">
        <v>141</v>
      </c>
    </row>
    <row r="19" spans="1:3" x14ac:dyDescent="0.35">
      <c r="A19" s="1">
        <v>2024</v>
      </c>
      <c r="B19" s="1">
        <v>378</v>
      </c>
      <c r="C19" s="1">
        <v>132</v>
      </c>
    </row>
    <row r="20" spans="1:3" x14ac:dyDescent="0.35">
      <c r="A20" s="1">
        <v>2025</v>
      </c>
      <c r="B20" s="1">
        <v>420</v>
      </c>
      <c r="C20" s="1">
        <v>151</v>
      </c>
    </row>
    <row r="21" spans="1:3" ht="15.5" x14ac:dyDescent="0.35">
      <c r="A21" s="6"/>
      <c r="B21" s="30" t="s">
        <v>12</v>
      </c>
      <c r="C21" s="24">
        <f>SUM(C5:C20)</f>
        <v>1358</v>
      </c>
    </row>
  </sheetData>
  <hyperlinks>
    <hyperlink ref="A1" location="Metodyka!A1" display="Spis treści:" xr:uid="{C788C8E3-A44B-48ED-A5F7-903D5996005E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DBA5DF-04A5-428B-BFA3-BFD160AE2F06}">
  <dimension ref="A1:C20"/>
  <sheetViews>
    <sheetView workbookViewId="0"/>
  </sheetViews>
  <sheetFormatPr defaultRowHeight="14.5" x14ac:dyDescent="0.35"/>
  <cols>
    <col min="2" max="2" width="18.54296875" customWidth="1"/>
    <col min="3" max="3" width="23.1796875" customWidth="1"/>
  </cols>
  <sheetData>
    <row r="1" spans="1:3" x14ac:dyDescent="0.35">
      <c r="A1" s="34" t="s">
        <v>35</v>
      </c>
    </row>
    <row r="2" spans="1:3" x14ac:dyDescent="0.35">
      <c r="A2" t="s">
        <v>26</v>
      </c>
    </row>
    <row r="3" spans="1:3" ht="31" x14ac:dyDescent="0.35">
      <c r="A3" s="11" t="s">
        <v>0</v>
      </c>
      <c r="B3" s="11" t="s">
        <v>1</v>
      </c>
      <c r="C3" s="11" t="s">
        <v>2</v>
      </c>
    </row>
    <row r="4" spans="1:3" x14ac:dyDescent="0.35">
      <c r="A4" s="1">
        <v>2010</v>
      </c>
      <c r="B4" s="1">
        <v>24</v>
      </c>
      <c r="C4" s="1">
        <v>14</v>
      </c>
    </row>
    <row r="5" spans="1:3" x14ac:dyDescent="0.35">
      <c r="A5" s="1">
        <v>2011</v>
      </c>
      <c r="B5" s="1">
        <v>31</v>
      </c>
      <c r="C5" s="1">
        <v>17</v>
      </c>
    </row>
    <row r="6" spans="1:3" x14ac:dyDescent="0.35">
      <c r="A6" s="1">
        <v>2012</v>
      </c>
      <c r="B6" s="1">
        <v>29</v>
      </c>
      <c r="C6" s="1">
        <v>18</v>
      </c>
    </row>
    <row r="7" spans="1:3" x14ac:dyDescent="0.35">
      <c r="A7" s="1">
        <v>2013</v>
      </c>
      <c r="B7" s="1">
        <v>40</v>
      </c>
      <c r="C7" s="1">
        <v>25</v>
      </c>
    </row>
    <row r="8" spans="1:3" x14ac:dyDescent="0.35">
      <c r="A8" s="1">
        <v>2014</v>
      </c>
      <c r="B8" s="1">
        <v>38</v>
      </c>
      <c r="C8" s="1">
        <v>24</v>
      </c>
    </row>
    <row r="9" spans="1:3" x14ac:dyDescent="0.35">
      <c r="A9" s="1">
        <v>2015</v>
      </c>
      <c r="B9" s="1">
        <v>51</v>
      </c>
      <c r="C9" s="1">
        <v>40</v>
      </c>
    </row>
    <row r="10" spans="1:3" x14ac:dyDescent="0.35">
      <c r="A10" s="1">
        <v>2016</v>
      </c>
      <c r="B10" s="1">
        <v>59</v>
      </c>
      <c r="C10" s="1">
        <v>38</v>
      </c>
    </row>
    <row r="11" spans="1:3" x14ac:dyDescent="0.35">
      <c r="A11" s="1">
        <v>2017</v>
      </c>
      <c r="B11" s="1">
        <v>50</v>
      </c>
      <c r="C11" s="1">
        <v>35</v>
      </c>
    </row>
    <row r="12" spans="1:3" x14ac:dyDescent="0.35">
      <c r="A12" s="1">
        <v>2018</v>
      </c>
      <c r="B12" s="1">
        <v>58</v>
      </c>
      <c r="C12" s="1">
        <v>42</v>
      </c>
    </row>
    <row r="13" spans="1:3" x14ac:dyDescent="0.35">
      <c r="A13" s="1">
        <v>2019</v>
      </c>
      <c r="B13" s="1">
        <v>53</v>
      </c>
      <c r="C13" s="1">
        <v>38</v>
      </c>
    </row>
    <row r="14" spans="1:3" x14ac:dyDescent="0.35">
      <c r="A14" s="1">
        <v>2020</v>
      </c>
      <c r="B14" s="1">
        <v>43</v>
      </c>
      <c r="C14" s="1">
        <v>32</v>
      </c>
    </row>
    <row r="15" spans="1:3" x14ac:dyDescent="0.35">
      <c r="A15" s="1">
        <v>2021</v>
      </c>
      <c r="B15" s="1">
        <v>52</v>
      </c>
      <c r="C15" s="1">
        <v>44</v>
      </c>
    </row>
    <row r="16" spans="1:3" x14ac:dyDescent="0.35">
      <c r="A16" s="1">
        <v>2022</v>
      </c>
      <c r="B16" s="1">
        <v>62</v>
      </c>
      <c r="C16" s="1">
        <v>47</v>
      </c>
    </row>
    <row r="17" spans="1:3" x14ac:dyDescent="0.35">
      <c r="A17" s="1">
        <v>2023</v>
      </c>
      <c r="B17" s="1">
        <v>96</v>
      </c>
      <c r="C17" s="1">
        <v>64</v>
      </c>
    </row>
    <row r="18" spans="1:3" x14ac:dyDescent="0.35">
      <c r="A18" s="1">
        <v>2024</v>
      </c>
      <c r="B18" s="1">
        <v>102</v>
      </c>
      <c r="C18" s="1">
        <v>65</v>
      </c>
    </row>
    <row r="19" spans="1:3" x14ac:dyDescent="0.35">
      <c r="A19" s="1">
        <v>2025</v>
      </c>
      <c r="B19" s="1">
        <v>142</v>
      </c>
      <c r="C19" s="1">
        <v>77</v>
      </c>
    </row>
    <row r="20" spans="1:3" ht="15.5" x14ac:dyDescent="0.35">
      <c r="A20" s="8"/>
      <c r="B20" s="18" t="s">
        <v>12</v>
      </c>
      <c r="C20" s="19">
        <f>SUM(C4:C19)</f>
        <v>620</v>
      </c>
    </row>
  </sheetData>
  <hyperlinks>
    <hyperlink ref="A1" location="Metodyka!A1" display="Spis treści:" xr:uid="{285ECFCD-2F74-413B-A580-F5DCE85A32F5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304A9B-2105-4E05-9E21-5619E1A221F7}">
  <dimension ref="A1:C20"/>
  <sheetViews>
    <sheetView workbookViewId="0"/>
  </sheetViews>
  <sheetFormatPr defaultRowHeight="14.5" x14ac:dyDescent="0.35"/>
  <cols>
    <col min="2" max="2" width="16.26953125" customWidth="1"/>
    <col min="3" max="3" width="16.36328125" customWidth="1"/>
  </cols>
  <sheetData>
    <row r="1" spans="1:3" x14ac:dyDescent="0.35">
      <c r="A1" s="34" t="s">
        <v>35</v>
      </c>
    </row>
    <row r="2" spans="1:3" x14ac:dyDescent="0.35">
      <c r="A2" t="s">
        <v>27</v>
      </c>
    </row>
    <row r="3" spans="1:3" ht="31" x14ac:dyDescent="0.35">
      <c r="A3" s="20" t="s">
        <v>0</v>
      </c>
      <c r="B3" s="20" t="s">
        <v>1</v>
      </c>
      <c r="C3" s="20" t="s">
        <v>2</v>
      </c>
    </row>
    <row r="4" spans="1:3" x14ac:dyDescent="0.35">
      <c r="A4" s="21">
        <v>2010</v>
      </c>
      <c r="B4" s="21">
        <v>58</v>
      </c>
      <c r="C4" s="21">
        <v>32</v>
      </c>
    </row>
    <row r="5" spans="1:3" x14ac:dyDescent="0.35">
      <c r="A5" s="21">
        <v>2011</v>
      </c>
      <c r="B5" s="21">
        <v>58</v>
      </c>
      <c r="C5" s="21">
        <v>35</v>
      </c>
    </row>
    <row r="6" spans="1:3" x14ac:dyDescent="0.35">
      <c r="A6" s="21">
        <v>2012</v>
      </c>
      <c r="B6" s="21">
        <v>57</v>
      </c>
      <c r="C6" s="21">
        <v>34</v>
      </c>
    </row>
    <row r="7" spans="1:3" x14ac:dyDescent="0.35">
      <c r="A7" s="21">
        <v>2013</v>
      </c>
      <c r="B7" s="21">
        <v>84</v>
      </c>
      <c r="C7" s="21">
        <v>50</v>
      </c>
    </row>
    <row r="8" spans="1:3" x14ac:dyDescent="0.35">
      <c r="A8" s="21">
        <v>2014</v>
      </c>
      <c r="B8" s="21">
        <v>113</v>
      </c>
      <c r="C8" s="21">
        <v>59</v>
      </c>
    </row>
    <row r="9" spans="1:3" x14ac:dyDescent="0.35">
      <c r="A9" s="21">
        <v>2015</v>
      </c>
      <c r="B9" s="21">
        <v>135</v>
      </c>
      <c r="C9" s="21">
        <v>73</v>
      </c>
    </row>
    <row r="10" spans="1:3" x14ac:dyDescent="0.35">
      <c r="A10" s="21">
        <v>2016</v>
      </c>
      <c r="B10" s="21">
        <v>170</v>
      </c>
      <c r="C10" s="21">
        <v>74</v>
      </c>
    </row>
    <row r="11" spans="1:3" x14ac:dyDescent="0.35">
      <c r="A11" s="21">
        <v>2017</v>
      </c>
      <c r="B11" s="21">
        <v>207</v>
      </c>
      <c r="C11" s="21">
        <v>73</v>
      </c>
    </row>
    <row r="12" spans="1:3" x14ac:dyDescent="0.35">
      <c r="A12" s="21">
        <v>2018</v>
      </c>
      <c r="B12" s="21">
        <v>171</v>
      </c>
      <c r="C12" s="21">
        <v>85</v>
      </c>
    </row>
    <row r="13" spans="1:3" x14ac:dyDescent="0.35">
      <c r="A13" s="21">
        <v>2019</v>
      </c>
      <c r="B13" s="21">
        <v>175</v>
      </c>
      <c r="C13" s="21">
        <v>85</v>
      </c>
    </row>
    <row r="14" spans="1:3" x14ac:dyDescent="0.35">
      <c r="A14" s="21">
        <v>2020</v>
      </c>
      <c r="B14" s="21">
        <v>116</v>
      </c>
      <c r="C14" s="21">
        <v>63</v>
      </c>
    </row>
    <row r="15" spans="1:3" x14ac:dyDescent="0.35">
      <c r="A15" s="21">
        <v>2021</v>
      </c>
      <c r="B15" s="21">
        <v>244</v>
      </c>
      <c r="C15" s="21">
        <v>101</v>
      </c>
    </row>
    <row r="16" spans="1:3" x14ac:dyDescent="0.35">
      <c r="A16" s="21">
        <v>2022</v>
      </c>
      <c r="B16" s="21">
        <v>325</v>
      </c>
      <c r="C16" s="21">
        <v>112</v>
      </c>
    </row>
    <row r="17" spans="1:3" x14ac:dyDescent="0.35">
      <c r="A17" s="21">
        <v>2023</v>
      </c>
      <c r="B17" s="21">
        <v>345</v>
      </c>
      <c r="C17" s="21">
        <v>126</v>
      </c>
    </row>
    <row r="18" spans="1:3" x14ac:dyDescent="0.35">
      <c r="A18" s="21">
        <v>2024</v>
      </c>
      <c r="B18" s="21">
        <v>373</v>
      </c>
      <c r="C18" s="21">
        <v>113</v>
      </c>
    </row>
    <row r="19" spans="1:3" x14ac:dyDescent="0.35">
      <c r="A19" s="21">
        <v>2025</v>
      </c>
      <c r="B19" s="21">
        <v>447</v>
      </c>
      <c r="C19" s="21">
        <v>146</v>
      </c>
    </row>
    <row r="20" spans="1:3" ht="15.5" x14ac:dyDescent="0.35">
      <c r="A20" s="8"/>
      <c r="B20" s="18" t="s">
        <v>12</v>
      </c>
      <c r="C20" s="19">
        <f>SUM(C4:C19)</f>
        <v>1261</v>
      </c>
    </row>
  </sheetData>
  <hyperlinks>
    <hyperlink ref="A1" location="Metodyka!A1" display="Spis treści:" xr:uid="{A5884C0E-FB2E-4D8F-A80E-A86F7D932C71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A50832-04BC-4FCE-AFDB-30B95116B716}">
  <dimension ref="A1:B21"/>
  <sheetViews>
    <sheetView workbookViewId="0"/>
  </sheetViews>
  <sheetFormatPr defaultRowHeight="14.5" x14ac:dyDescent="0.35"/>
  <cols>
    <col min="1" max="1" width="21.54296875" customWidth="1"/>
    <col min="2" max="2" width="31.08984375" customWidth="1"/>
  </cols>
  <sheetData>
    <row r="1" spans="1:2" x14ac:dyDescent="0.35">
      <c r="A1" s="34" t="s">
        <v>35</v>
      </c>
    </row>
    <row r="2" spans="1:2" x14ac:dyDescent="0.35">
      <c r="A2" t="s">
        <v>28</v>
      </c>
    </row>
    <row r="4" spans="1:2" ht="15.5" x14ac:dyDescent="0.35">
      <c r="A4" s="22" t="s">
        <v>1</v>
      </c>
      <c r="B4" s="22" t="s">
        <v>2</v>
      </c>
    </row>
    <row r="5" spans="1:2" x14ac:dyDescent="0.35">
      <c r="A5" s="23">
        <v>82</v>
      </c>
      <c r="B5" s="23">
        <v>46</v>
      </c>
    </row>
    <row r="6" spans="1:2" x14ac:dyDescent="0.35">
      <c r="A6" s="23">
        <v>89</v>
      </c>
      <c r="B6" s="23">
        <v>52</v>
      </c>
    </row>
    <row r="7" spans="1:2" x14ac:dyDescent="0.35">
      <c r="A7" s="23">
        <v>86</v>
      </c>
      <c r="B7" s="23">
        <v>52</v>
      </c>
    </row>
    <row r="8" spans="1:2" x14ac:dyDescent="0.35">
      <c r="A8" s="23">
        <v>124</v>
      </c>
      <c r="B8" s="23">
        <v>75</v>
      </c>
    </row>
    <row r="9" spans="1:2" x14ac:dyDescent="0.35">
      <c r="A9" s="23">
        <v>151</v>
      </c>
      <c r="B9" s="23">
        <v>82</v>
      </c>
    </row>
    <row r="10" spans="1:2" x14ac:dyDescent="0.35">
      <c r="A10" s="23">
        <v>186</v>
      </c>
      <c r="B10" s="23">
        <v>112</v>
      </c>
    </row>
    <row r="11" spans="1:2" x14ac:dyDescent="0.35">
      <c r="A11" s="23">
        <v>229</v>
      </c>
      <c r="B11" s="23">
        <v>112</v>
      </c>
    </row>
    <row r="12" spans="1:2" x14ac:dyDescent="0.35">
      <c r="A12" s="23">
        <v>257</v>
      </c>
      <c r="B12" s="23">
        <v>108</v>
      </c>
    </row>
    <row r="13" spans="1:2" x14ac:dyDescent="0.35">
      <c r="A13" s="23">
        <v>229</v>
      </c>
      <c r="B13" s="23">
        <v>127</v>
      </c>
    </row>
    <row r="14" spans="1:2" x14ac:dyDescent="0.35">
      <c r="A14" s="23">
        <v>228</v>
      </c>
      <c r="B14" s="23">
        <v>122</v>
      </c>
    </row>
    <row r="15" spans="1:2" x14ac:dyDescent="0.35">
      <c r="A15" s="23">
        <v>159</v>
      </c>
      <c r="B15" s="23">
        <v>95</v>
      </c>
    </row>
    <row r="16" spans="1:2" x14ac:dyDescent="0.35">
      <c r="A16" s="23">
        <v>296</v>
      </c>
      <c r="B16" s="23">
        <v>144</v>
      </c>
    </row>
    <row r="17" spans="1:2" x14ac:dyDescent="0.35">
      <c r="A17" s="23">
        <v>387</v>
      </c>
      <c r="B17" s="23">
        <v>158</v>
      </c>
    </row>
    <row r="18" spans="1:2" x14ac:dyDescent="0.35">
      <c r="A18" s="23">
        <v>441</v>
      </c>
      <c r="B18" s="23">
        <v>188</v>
      </c>
    </row>
    <row r="19" spans="1:2" x14ac:dyDescent="0.35">
      <c r="A19" s="23">
        <v>475</v>
      </c>
      <c r="B19" s="23">
        <v>177</v>
      </c>
    </row>
    <row r="20" spans="1:2" x14ac:dyDescent="0.35">
      <c r="A20" s="23">
        <v>589</v>
      </c>
      <c r="B20" s="23">
        <v>221</v>
      </c>
    </row>
    <row r="21" spans="1:2" ht="15.5" x14ac:dyDescent="0.35">
      <c r="A21" s="18" t="s">
        <v>12</v>
      </c>
      <c r="B21" s="24">
        <f>SUM(B5:B20)</f>
        <v>1871</v>
      </c>
    </row>
  </sheetData>
  <hyperlinks>
    <hyperlink ref="A1" location="Metodyka!A1" display="Spis treści:" xr:uid="{DBB0E930-9829-4F49-992E-0DF77A830468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Metodyka</vt:lpstr>
      <vt:lpstr>Tabela 1 A</vt:lpstr>
      <vt:lpstr>Tabela 1 B</vt:lpstr>
      <vt:lpstr>Tabela 2</vt:lpstr>
      <vt:lpstr>Tabela 2 A</vt:lpstr>
      <vt:lpstr>Tabela 2 B</vt:lpstr>
      <vt:lpstr>Tabela 2 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2026-05-27T06:59:55Z</dcterms:created>
  <dcterms:modified xsi:type="dcterms:W3CDTF">2026-05-29T08:02:50Z</dcterms:modified>
</cp:coreProperties>
</file>