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10323 psychiatria hospitalizacje BKS\"/>
    </mc:Choice>
  </mc:AlternateContent>
  <bookViews>
    <workbookView xWindow="0" yWindow="0" windowWidth="23040" windowHeight="8895"/>
  </bookViews>
  <sheets>
    <sheet name="oddzialy_psychiatryczne" sheetId="1" r:id="rId1"/>
  </sheets>
  <calcPr calcId="0"/>
</workbook>
</file>

<file path=xl/calcChain.xml><?xml version="1.0" encoding="utf-8"?>
<calcChain xmlns="http://schemas.openxmlformats.org/spreadsheetml/2006/main">
  <c r="D13" i="1" l="1"/>
  <c r="E13" i="1"/>
  <c r="F13" i="1"/>
  <c r="G13" i="1"/>
  <c r="C13" i="1"/>
</calcChain>
</file>

<file path=xl/sharedStrings.xml><?xml version="1.0" encoding="utf-8"?>
<sst xmlns="http://schemas.openxmlformats.org/spreadsheetml/2006/main" count="13" uniqueCount="13">
  <si>
    <t>W trybie nagłym w wyniku przekazania przez zespół ratownictwa medycznego</t>
  </si>
  <si>
    <t>W trybie nagłym - inne przypadki</t>
  </si>
  <si>
    <t>Planowe na podstawie skierowania</t>
  </si>
  <si>
    <t>Planowe  - poza kolejnością</t>
  </si>
  <si>
    <t>Przeniesienie z innego szpitala</t>
  </si>
  <si>
    <t>Osoby podlegającej obowiązkowemu leczeniu</t>
  </si>
  <si>
    <t>Przymusowe</t>
  </si>
  <si>
    <t>Kod trybu przyjęcia</t>
  </si>
  <si>
    <t>Nazwa trybu przyjęcia</t>
  </si>
  <si>
    <t>Rok początku hospitalizacji</t>
  </si>
  <si>
    <t>Dane przygotowane na podstawie bazy centrali NFZ wg stanu na 23.03.2021</t>
  </si>
  <si>
    <t>Łącznie</t>
  </si>
  <si>
    <t>Liczba hospitalizacji wg trybu przyjęcia i roku rozpoczęcia hospitalizacji dla hospitalizacji na stacjonarnych oddziałach psychiatrycznych i leczenia uzależnień (VIII. część kodu resortowego charakteryzującego działalność komórki rozpoczynająca się od 47) sprawozdana w ramach rodzaju świadczeń 04 opieka psychiatryczna i leczenie uzależnień lub w ramach pilotażu centrum zdrowia psychicznego.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</si>
</sst>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5" formatCode="_-* #,##0\ _z_ł_-;\-* #,##0\ _z_ł_-;_-* &quot;-&quot;??\ _z_ł_-;_-@_-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7" fillId="33" borderId="10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 vertical="center"/>
    </xf>
    <xf numFmtId="0" fontId="17" fillId="33" borderId="10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wrapText="1"/>
    </xf>
    <xf numFmtId="165" fontId="0" fillId="0" borderId="10" xfId="1" applyNumberFormat="1" applyFont="1" applyBorder="1" applyAlignment="1">
      <alignment horizontal="left"/>
    </xf>
    <xf numFmtId="0" fontId="17" fillId="33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165" fontId="16" fillId="0" borderId="10" xfId="0" applyNumberFormat="1" applyFont="1" applyBorder="1"/>
    <xf numFmtId="0" fontId="17" fillId="33" borderId="10" xfId="0" applyFont="1" applyFill="1" applyBorder="1" applyAlignment="1">
      <alignment horizontal="center"/>
    </xf>
    <xf numFmtId="0" fontId="16" fillId="0" borderId="0" xfId="0" applyFont="1" applyAlignment="1">
      <alignment horizontal="center" vertical="center" wrapText="1"/>
    </xf>
  </cellXfs>
  <cellStyles count="43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Dziesiętny" xfId="1" builtinId="3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Obliczenia" xfId="12" builtinId="22" customBuiltin="1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E20" sqref="E20"/>
    </sheetView>
  </sheetViews>
  <sheetFormatPr defaultRowHeight="15" x14ac:dyDescent="0.25"/>
  <cols>
    <col min="1" max="1" width="12.7109375" style="4" customWidth="1"/>
    <col min="2" max="2" width="41" style="2" customWidth="1"/>
    <col min="3" max="6" width="13.42578125" bestFit="1" customWidth="1"/>
    <col min="7" max="7" width="12.28515625" bestFit="1" customWidth="1"/>
  </cols>
  <sheetData>
    <row r="1" spans="1:7" x14ac:dyDescent="0.25">
      <c r="A1" s="13" t="s">
        <v>12</v>
      </c>
      <c r="B1" s="13"/>
      <c r="C1" s="13"/>
      <c r="D1" s="13"/>
      <c r="E1" s="13"/>
      <c r="F1" s="13"/>
      <c r="G1" s="13"/>
    </row>
    <row r="2" spans="1:7" ht="45" customHeight="1" x14ac:dyDescent="0.25">
      <c r="A2" s="13"/>
      <c r="B2" s="13"/>
      <c r="C2" s="13"/>
      <c r="D2" s="13"/>
      <c r="E2" s="13"/>
      <c r="F2" s="13"/>
      <c r="G2" s="13"/>
    </row>
    <row r="4" spans="1:7" x14ac:dyDescent="0.25">
      <c r="A4" s="5" t="s">
        <v>7</v>
      </c>
      <c r="B4" s="8" t="s">
        <v>8</v>
      </c>
      <c r="C4" s="1" t="s">
        <v>9</v>
      </c>
      <c r="D4" s="1"/>
      <c r="E4" s="1"/>
      <c r="F4" s="1"/>
      <c r="G4" s="1"/>
    </row>
    <row r="5" spans="1:7" x14ac:dyDescent="0.25">
      <c r="A5" s="5"/>
      <c r="B5" s="8"/>
      <c r="C5" s="12">
        <v>2016</v>
      </c>
      <c r="D5" s="12">
        <v>2017</v>
      </c>
      <c r="E5" s="12">
        <v>2018</v>
      </c>
      <c r="F5" s="12">
        <v>2019</v>
      </c>
      <c r="G5" s="12">
        <v>2020</v>
      </c>
    </row>
    <row r="6" spans="1:7" ht="30" x14ac:dyDescent="0.25">
      <c r="A6" s="3">
        <v>2</v>
      </c>
      <c r="B6" s="6" t="s">
        <v>0</v>
      </c>
      <c r="C6" s="7">
        <v>25633</v>
      </c>
      <c r="D6" s="7">
        <v>27122</v>
      </c>
      <c r="E6" s="7">
        <v>28043</v>
      </c>
      <c r="F6" s="7">
        <v>27585</v>
      </c>
      <c r="G6" s="7">
        <v>27529</v>
      </c>
    </row>
    <row r="7" spans="1:7" x14ac:dyDescent="0.25">
      <c r="A7" s="3">
        <v>3</v>
      </c>
      <c r="B7" s="3" t="s">
        <v>1</v>
      </c>
      <c r="C7" s="7">
        <v>114037</v>
      </c>
      <c r="D7" s="7">
        <v>110696</v>
      </c>
      <c r="E7" s="7">
        <v>108910</v>
      </c>
      <c r="F7" s="7">
        <v>108686</v>
      </c>
      <c r="G7" s="7">
        <v>82080</v>
      </c>
    </row>
    <row r="8" spans="1:7" x14ac:dyDescent="0.25">
      <c r="A8" s="3">
        <v>6</v>
      </c>
      <c r="B8" s="3" t="s">
        <v>2</v>
      </c>
      <c r="C8" s="7">
        <v>95125</v>
      </c>
      <c r="D8" s="7">
        <v>95672</v>
      </c>
      <c r="E8" s="7">
        <v>93797</v>
      </c>
      <c r="F8" s="7">
        <v>89985</v>
      </c>
      <c r="G8" s="7">
        <v>61027</v>
      </c>
    </row>
    <row r="9" spans="1:7" x14ac:dyDescent="0.25">
      <c r="A9" s="3">
        <v>7</v>
      </c>
      <c r="B9" s="3" t="s">
        <v>3</v>
      </c>
      <c r="C9" s="7">
        <v>0</v>
      </c>
      <c r="D9" s="7">
        <v>0</v>
      </c>
      <c r="E9" s="7">
        <v>1</v>
      </c>
      <c r="F9" s="7">
        <v>1</v>
      </c>
      <c r="G9" s="7">
        <v>3</v>
      </c>
    </row>
    <row r="10" spans="1:7" x14ac:dyDescent="0.25">
      <c r="A10" s="3">
        <v>8</v>
      </c>
      <c r="B10" s="3" t="s">
        <v>4</v>
      </c>
      <c r="C10" s="7">
        <v>1576</v>
      </c>
      <c r="D10" s="7">
        <v>1958</v>
      </c>
      <c r="E10" s="7">
        <v>2271</v>
      </c>
      <c r="F10" s="7">
        <v>2217</v>
      </c>
      <c r="G10" s="7">
        <v>1425</v>
      </c>
    </row>
    <row r="11" spans="1:7" x14ac:dyDescent="0.25">
      <c r="A11" s="3">
        <v>9</v>
      </c>
      <c r="B11" s="3" t="s">
        <v>5</v>
      </c>
      <c r="C11" s="7">
        <v>6664</v>
      </c>
      <c r="D11" s="7">
        <v>5876</v>
      </c>
      <c r="E11" s="7">
        <v>5479</v>
      </c>
      <c r="F11" s="7">
        <v>5527</v>
      </c>
      <c r="G11" s="7">
        <v>3842</v>
      </c>
    </row>
    <row r="12" spans="1:7" x14ac:dyDescent="0.25">
      <c r="A12" s="3">
        <v>10</v>
      </c>
      <c r="B12" s="3" t="s">
        <v>6</v>
      </c>
      <c r="C12" s="7">
        <v>10527</v>
      </c>
      <c r="D12" s="7">
        <v>12350</v>
      </c>
      <c r="E12" s="7">
        <v>11197</v>
      </c>
      <c r="F12" s="7">
        <v>10891</v>
      </c>
      <c r="G12" s="7">
        <v>9242</v>
      </c>
    </row>
    <row r="13" spans="1:7" x14ac:dyDescent="0.25">
      <c r="A13" s="10" t="s">
        <v>11</v>
      </c>
      <c r="B13" s="10"/>
      <c r="C13" s="11">
        <f>SUM(C6:C12)</f>
        <v>253562</v>
      </c>
      <c r="D13" s="11">
        <f t="shared" ref="D13:G13" si="0">SUM(D6:D12)</f>
        <v>253674</v>
      </c>
      <c r="E13" s="11">
        <f t="shared" si="0"/>
        <v>249698</v>
      </c>
      <c r="F13" s="11">
        <f t="shared" si="0"/>
        <v>244892</v>
      </c>
      <c r="G13" s="11">
        <f t="shared" si="0"/>
        <v>185148</v>
      </c>
    </row>
    <row r="15" spans="1:7" x14ac:dyDescent="0.25">
      <c r="A15" s="9" t="s">
        <v>10</v>
      </c>
    </row>
  </sheetData>
  <mergeCells count="5">
    <mergeCell ref="C4:G4"/>
    <mergeCell ref="B4:B5"/>
    <mergeCell ref="A4:A5"/>
    <mergeCell ref="A13:B13"/>
    <mergeCell ref="A1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oddzialy_psychiatryczne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2021-03-23T13:47:57Z</dcterms:created>
  <dcterms:modified xsi:type="dcterms:W3CDTF">2021-03-23T13:54:07Z</dcterms:modified>
</cp:coreProperties>
</file>