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00File\Dane\DAiI\Zdrowe_dane\zestawienia\gotowe\"/>
    </mc:Choice>
  </mc:AlternateContent>
  <bookViews>
    <workbookView xWindow="0" yWindow="0" windowWidth="23040" windowHeight="9195" activeTab="2"/>
  </bookViews>
  <sheets>
    <sheet name="Spis treści" sheetId="3" r:id="rId1"/>
    <sheet name="tabela_1" sheetId="1" r:id="rId2"/>
    <sheet name="tabela_2" sheetId="2" r:id="rId3"/>
  </sheets>
  <definedNames>
    <definedName name="ile_pacjentów_zmarło_zapalenie_pluc" localSheetId="1">tabela_1!$B$24:$D$54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2" l="1"/>
  <c r="J14" i="2"/>
  <c r="I14" i="2"/>
  <c r="H14" i="2"/>
  <c r="G14" i="2"/>
  <c r="F14" i="2"/>
  <c r="E14" i="2"/>
  <c r="D14" i="2"/>
  <c r="C14" i="2"/>
  <c r="B14" i="2"/>
  <c r="C14" i="1" l="1"/>
  <c r="D14" i="1"/>
  <c r="E14" i="1"/>
  <c r="F14" i="1"/>
  <c r="G14" i="1"/>
  <c r="H14" i="1"/>
  <c r="I14" i="1"/>
  <c r="J14" i="1"/>
  <c r="K14" i="1"/>
  <c r="B14" i="1"/>
</calcChain>
</file>

<file path=xl/connections.xml><?xml version="1.0" encoding="utf-8"?>
<connections xmlns="http://schemas.openxmlformats.org/spreadsheetml/2006/main">
  <connection id="1" name="ile_pacjentów_zmarło_zapalenie_pluc" type="6" refreshedVersion="6" background="1" saveData="1">
    <textPr codePage="852" sourceFile="H:\Nowe Wydzialy\KM\zapalenie_pluc\ile_pacjentów_zmarło_zapalenie_pluc.csv" decimal="," thousands=" " semicolon="1">
      <textFields count="3">
        <textField type="text"/>
        <textField type="text"/>
        <textField/>
      </textFields>
    </textPr>
  </connection>
</connections>
</file>

<file path=xl/sharedStrings.xml><?xml version="1.0" encoding="utf-8"?>
<sst xmlns="http://schemas.openxmlformats.org/spreadsheetml/2006/main" count="55" uniqueCount="21">
  <si>
    <t>2016</t>
  </si>
  <si>
    <t>2017</t>
  </si>
  <si>
    <t>2018</t>
  </si>
  <si>
    <t>2019</t>
  </si>
  <si>
    <t>21-50</t>
  </si>
  <si>
    <t>51-65</t>
  </si>
  <si>
    <t>66-70</t>
  </si>
  <si>
    <t>71-80</t>
  </si>
  <si>
    <t>80_plus</t>
  </si>
  <si>
    <t>do_20_lat</t>
  </si>
  <si>
    <t>Razem</t>
  </si>
  <si>
    <t>Grupy wieku</t>
  </si>
  <si>
    <t>Liczba pacjentów</t>
  </si>
  <si>
    <t>Liczba pacjentów z trybem wypisu ze szpitala - zgon</t>
  </si>
  <si>
    <t>2020*</t>
  </si>
  <si>
    <t>* dane za 2020 rok obejmują dane do sierpnia br. włącznie</t>
  </si>
  <si>
    <t>Spis treści</t>
  </si>
  <si>
    <t>Tabela 1 Zestawienie pacjentów w latach 2016-2020 z rozpoznaniem zapalenia płuc</t>
  </si>
  <si>
    <t>Tabela 2 Zestawienie pacjentów w latach 2016-2020 z rozpoznaniem chorób dolnych dróg oddechowych</t>
  </si>
  <si>
    <t>Tabela 1 - Zestawienie pacjentów w latach 2016-2020 z rozpoznaniem zapalenia płuc wg. kodów ICD10: 
J12, J13, J14, J15, J16, J17,  J18, J22, wraz z rozszerzeniami</t>
  </si>
  <si>
    <t>Tabela 2 - Zestawienie pacjentów w latach 2016-2020 z rozpoznaniem chorób dolnych dróg oddechowych wg. kodów ICD10: 
J40, J41, J42, J43, J44, J45, J46, J47, wraz z roszerzeniami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</si>
</sst>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8" formatCode="_-* #,##0.00_-;\-* #,##0.00_-;_-* &quot;-&quot;??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8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164" fontId="0" fillId="0" borderId="1" xfId="1" applyNumberFormat="1" applyFont="1" applyBorder="1"/>
    <xf numFmtId="0" fontId="3" fillId="2" borderId="0" xfId="0" applyFont="1" applyFill="1"/>
    <xf numFmtId="0" fontId="4" fillId="0" borderId="0" xfId="2" applyAlignment="1">
      <alignment horizontal="left"/>
    </xf>
    <xf numFmtId="0" fontId="4" fillId="0" borderId="0" xfId="2"/>
    <xf numFmtId="0" fontId="0" fillId="0" borderId="0" xfId="0" applyAlignme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4">
    <cellStyle name="Dziesiętny" xfId="1" builtinId="3"/>
    <cellStyle name="Dziesiętny 2" xfId="3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ile_pacjentów_zmarło_zapalenie_pluc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N10" sqref="N10"/>
    </sheetView>
  </sheetViews>
  <sheetFormatPr defaultRowHeight="15" x14ac:dyDescent="0.25"/>
  <cols>
    <col min="1" max="1" width="73.42578125" customWidth="1"/>
  </cols>
  <sheetData>
    <row r="1" spans="1:1" ht="23.25" x14ac:dyDescent="0.35">
      <c r="A1" s="7" t="s">
        <v>16</v>
      </c>
    </row>
    <row r="2" spans="1:1" x14ac:dyDescent="0.25">
      <c r="A2" s="8" t="s">
        <v>17</v>
      </c>
    </row>
    <row r="3" spans="1:1" x14ac:dyDescent="0.25">
      <c r="A3" s="8" t="s">
        <v>18</v>
      </c>
    </row>
  </sheetData>
  <hyperlinks>
    <hyperlink ref="A2" location="tabela_1!A1" display="Tabela 1 Zestawienie pacjentów w latach 2016-2020 z rozpoznaniem zapalenia płuc"/>
    <hyperlink ref="A3" location="tabela_2!A1" display="Tabela 2 Zestawienie pacjentów w latach 2016-2020 z rozpoznaniem chorób dolnych dróg oddechowych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B5" sqref="B5"/>
    </sheetView>
  </sheetViews>
  <sheetFormatPr defaultRowHeight="15" x14ac:dyDescent="0.25"/>
  <cols>
    <col min="1" max="1" width="12.28515625" bestFit="1" customWidth="1"/>
    <col min="2" max="11" width="14.28515625" customWidth="1"/>
    <col min="12" max="12" width="14.28515625" style="1" customWidth="1"/>
    <col min="13" max="13" width="8.85546875" style="1"/>
  </cols>
  <sheetData>
    <row r="1" spans="1:14" x14ac:dyDescent="0.25">
      <c r="A1" s="9" t="s">
        <v>16</v>
      </c>
    </row>
    <row r="3" spans="1:14" ht="15" customHeight="1" x14ac:dyDescent="0.25">
      <c r="B3" s="17" t="s">
        <v>19</v>
      </c>
      <c r="C3" s="12"/>
      <c r="D3" s="12"/>
      <c r="E3" s="12"/>
      <c r="F3" s="12"/>
      <c r="G3" s="12"/>
      <c r="H3" s="12"/>
      <c r="I3" s="12"/>
      <c r="J3" s="12"/>
      <c r="K3" s="12"/>
      <c r="L3" s="12"/>
      <c r="N3" s="1"/>
    </row>
    <row r="4" spans="1:14" x14ac:dyDescent="0.25">
      <c r="A4" s="10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6" spans="1:14" s="4" customFormat="1" ht="25.9" customHeight="1" x14ac:dyDescent="0.25">
      <c r="A6" s="15" t="s">
        <v>11</v>
      </c>
      <c r="B6" s="13" t="s">
        <v>0</v>
      </c>
      <c r="C6" s="14"/>
      <c r="D6" s="13" t="s">
        <v>1</v>
      </c>
      <c r="E6" s="14"/>
      <c r="F6" s="13" t="s">
        <v>2</v>
      </c>
      <c r="G6" s="14"/>
      <c r="H6" s="13" t="s">
        <v>3</v>
      </c>
      <c r="I6" s="14"/>
      <c r="J6" s="13" t="s">
        <v>14</v>
      </c>
      <c r="K6" s="14"/>
      <c r="L6" s="3"/>
      <c r="M6" s="3"/>
    </row>
    <row r="7" spans="1:14" s="5" customFormat="1" ht="75" x14ac:dyDescent="0.25">
      <c r="A7" s="16"/>
      <c r="B7" s="11" t="s">
        <v>12</v>
      </c>
      <c r="C7" s="11" t="s">
        <v>13</v>
      </c>
      <c r="D7" s="11" t="s">
        <v>12</v>
      </c>
      <c r="E7" s="11" t="s">
        <v>13</v>
      </c>
      <c r="F7" s="11" t="s">
        <v>12</v>
      </c>
      <c r="G7" s="11" t="s">
        <v>13</v>
      </c>
      <c r="H7" s="11" t="s">
        <v>12</v>
      </c>
      <c r="I7" s="11" t="s">
        <v>13</v>
      </c>
      <c r="J7" s="11" t="s">
        <v>12</v>
      </c>
      <c r="K7" s="11" t="s">
        <v>13</v>
      </c>
    </row>
    <row r="8" spans="1:14" x14ac:dyDescent="0.25">
      <c r="A8" s="2" t="s">
        <v>9</v>
      </c>
      <c r="B8" s="6">
        <v>262006</v>
      </c>
      <c r="C8" s="6">
        <v>31</v>
      </c>
      <c r="D8" s="6">
        <v>298916</v>
      </c>
      <c r="E8" s="6">
        <v>28</v>
      </c>
      <c r="F8" s="6">
        <v>298346</v>
      </c>
      <c r="G8" s="6">
        <v>43</v>
      </c>
      <c r="H8" s="6">
        <v>252791</v>
      </c>
      <c r="I8" s="6">
        <v>31</v>
      </c>
      <c r="J8" s="6">
        <v>125495</v>
      </c>
      <c r="K8" s="6">
        <v>17</v>
      </c>
    </row>
    <row r="9" spans="1:14" x14ac:dyDescent="0.25">
      <c r="A9" s="2" t="s">
        <v>4</v>
      </c>
      <c r="B9" s="6">
        <v>106561</v>
      </c>
      <c r="C9" s="6">
        <v>292</v>
      </c>
      <c r="D9" s="6">
        <v>117020</v>
      </c>
      <c r="E9" s="6">
        <v>283</v>
      </c>
      <c r="F9" s="6">
        <v>130923</v>
      </c>
      <c r="G9" s="6">
        <v>292</v>
      </c>
      <c r="H9" s="6">
        <v>111958</v>
      </c>
      <c r="I9" s="6">
        <v>329</v>
      </c>
      <c r="J9" s="6">
        <v>46934</v>
      </c>
      <c r="K9" s="6">
        <v>184</v>
      </c>
    </row>
    <row r="10" spans="1:14" x14ac:dyDescent="0.25">
      <c r="A10" s="2" t="s">
        <v>5</v>
      </c>
      <c r="B10" s="6">
        <v>110970</v>
      </c>
      <c r="C10" s="6">
        <v>1188</v>
      </c>
      <c r="D10" s="6">
        <v>118819</v>
      </c>
      <c r="E10" s="6">
        <v>1067</v>
      </c>
      <c r="F10" s="6">
        <v>130475</v>
      </c>
      <c r="G10" s="6">
        <v>1178</v>
      </c>
      <c r="H10" s="6">
        <v>114460</v>
      </c>
      <c r="I10" s="6">
        <v>1162</v>
      </c>
      <c r="J10" s="6">
        <v>46834</v>
      </c>
      <c r="K10" s="6">
        <v>736</v>
      </c>
    </row>
    <row r="11" spans="1:14" x14ac:dyDescent="0.25">
      <c r="A11" s="2" t="s">
        <v>6</v>
      </c>
      <c r="B11" s="6">
        <v>45401</v>
      </c>
      <c r="C11" s="6">
        <v>746</v>
      </c>
      <c r="D11" s="6">
        <v>52232</v>
      </c>
      <c r="E11" s="6">
        <v>776</v>
      </c>
      <c r="F11" s="6">
        <v>58770</v>
      </c>
      <c r="G11" s="6">
        <v>859</v>
      </c>
      <c r="H11" s="6">
        <v>52964</v>
      </c>
      <c r="I11" s="6">
        <v>933</v>
      </c>
      <c r="J11" s="6">
        <v>23312</v>
      </c>
      <c r="K11" s="6">
        <v>666</v>
      </c>
    </row>
    <row r="12" spans="1:14" x14ac:dyDescent="0.25">
      <c r="A12" s="2" t="s">
        <v>7</v>
      </c>
      <c r="B12" s="6">
        <v>67235</v>
      </c>
      <c r="C12" s="6">
        <v>1795</v>
      </c>
      <c r="D12" s="6">
        <v>76807</v>
      </c>
      <c r="E12" s="6">
        <v>1899</v>
      </c>
      <c r="F12" s="6">
        <v>82920</v>
      </c>
      <c r="G12" s="6">
        <v>1929</v>
      </c>
      <c r="H12" s="6">
        <v>76390</v>
      </c>
      <c r="I12" s="6">
        <v>1931</v>
      </c>
      <c r="J12" s="6">
        <v>35587</v>
      </c>
      <c r="K12" s="6">
        <v>1397</v>
      </c>
    </row>
    <row r="13" spans="1:14" x14ac:dyDescent="0.25">
      <c r="A13" s="2" t="s">
        <v>8</v>
      </c>
      <c r="B13" s="6">
        <v>71145</v>
      </c>
      <c r="C13" s="6">
        <v>4104</v>
      </c>
      <c r="D13" s="6">
        <v>84985</v>
      </c>
      <c r="E13" s="6">
        <v>4821</v>
      </c>
      <c r="F13" s="6">
        <v>83228</v>
      </c>
      <c r="G13" s="6">
        <v>4829</v>
      </c>
      <c r="H13" s="6">
        <v>76312</v>
      </c>
      <c r="I13" s="6">
        <v>4476</v>
      </c>
      <c r="J13" s="6">
        <v>37614</v>
      </c>
      <c r="K13" s="6">
        <v>3062</v>
      </c>
    </row>
    <row r="14" spans="1:14" x14ac:dyDescent="0.25">
      <c r="A14" s="2" t="s">
        <v>10</v>
      </c>
      <c r="B14" s="6">
        <f>SUM(B8:B13)</f>
        <v>663318</v>
      </c>
      <c r="C14" s="6">
        <f t="shared" ref="C14:K14" si="0">SUM(C8:C13)</f>
        <v>8156</v>
      </c>
      <c r="D14" s="6">
        <f t="shared" si="0"/>
        <v>748779</v>
      </c>
      <c r="E14" s="6">
        <f t="shared" si="0"/>
        <v>8874</v>
      </c>
      <c r="F14" s="6">
        <f t="shared" si="0"/>
        <v>784662</v>
      </c>
      <c r="G14" s="6">
        <f t="shared" si="0"/>
        <v>9130</v>
      </c>
      <c r="H14" s="6">
        <f t="shared" si="0"/>
        <v>684875</v>
      </c>
      <c r="I14" s="6">
        <f t="shared" si="0"/>
        <v>8862</v>
      </c>
      <c r="J14" s="6">
        <f t="shared" si="0"/>
        <v>315776</v>
      </c>
      <c r="K14" s="6">
        <f t="shared" si="0"/>
        <v>6062</v>
      </c>
    </row>
    <row r="19" spans="1:6" x14ac:dyDescent="0.25">
      <c r="A19" s="12" t="s">
        <v>15</v>
      </c>
      <c r="B19" s="12"/>
      <c r="C19" s="12"/>
      <c r="D19" s="12"/>
      <c r="E19" s="12"/>
      <c r="F19" s="12"/>
    </row>
  </sheetData>
  <mergeCells count="8">
    <mergeCell ref="A19:F19"/>
    <mergeCell ref="B6:C6"/>
    <mergeCell ref="D6:E6"/>
    <mergeCell ref="F6:G6"/>
    <mergeCell ref="H6:I6"/>
    <mergeCell ref="J6:K6"/>
    <mergeCell ref="A6:A7"/>
    <mergeCell ref="B3:L4"/>
  </mergeCells>
  <hyperlinks>
    <hyperlink ref="A1" location="'Spis treści'!A1" display="Spis treści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B3" sqref="B3:L4"/>
    </sheetView>
  </sheetViews>
  <sheetFormatPr defaultRowHeight="15" x14ac:dyDescent="0.25"/>
  <cols>
    <col min="1" max="1" width="12.7109375" customWidth="1"/>
    <col min="2" max="11" width="13.85546875" customWidth="1"/>
  </cols>
  <sheetData>
    <row r="1" spans="1:12" x14ac:dyDescent="0.25">
      <c r="A1" s="9" t="s">
        <v>16</v>
      </c>
    </row>
    <row r="3" spans="1:12" ht="15" customHeight="1" x14ac:dyDescent="0.25">
      <c r="B3" s="17" t="s">
        <v>20</v>
      </c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x14ac:dyDescent="0.25">
      <c r="A4" s="10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6" spans="1:12" x14ac:dyDescent="0.25">
      <c r="A6" s="15" t="s">
        <v>11</v>
      </c>
      <c r="B6" s="13" t="s">
        <v>0</v>
      </c>
      <c r="C6" s="14"/>
      <c r="D6" s="13" t="s">
        <v>1</v>
      </c>
      <c r="E6" s="14"/>
      <c r="F6" s="13" t="s">
        <v>2</v>
      </c>
      <c r="G6" s="14"/>
      <c r="H6" s="13" t="s">
        <v>3</v>
      </c>
      <c r="I6" s="14"/>
      <c r="J6" s="13" t="s">
        <v>14</v>
      </c>
      <c r="K6" s="14"/>
    </row>
    <row r="7" spans="1:12" ht="75" x14ac:dyDescent="0.25">
      <c r="A7" s="16"/>
      <c r="B7" s="11" t="s">
        <v>12</v>
      </c>
      <c r="C7" s="11" t="s">
        <v>13</v>
      </c>
      <c r="D7" s="11" t="s">
        <v>12</v>
      </c>
      <c r="E7" s="11" t="s">
        <v>13</v>
      </c>
      <c r="F7" s="11" t="s">
        <v>12</v>
      </c>
      <c r="G7" s="11" t="s">
        <v>13</v>
      </c>
      <c r="H7" s="11" t="s">
        <v>12</v>
      </c>
      <c r="I7" s="11" t="s">
        <v>13</v>
      </c>
      <c r="J7" s="11" t="s">
        <v>12</v>
      </c>
      <c r="K7" s="11" t="s">
        <v>13</v>
      </c>
    </row>
    <row r="8" spans="1:12" x14ac:dyDescent="0.25">
      <c r="A8" s="2" t="s">
        <v>9</v>
      </c>
      <c r="B8" s="6">
        <v>448946</v>
      </c>
      <c r="C8" s="6">
        <v>0</v>
      </c>
      <c r="D8" s="6">
        <v>434621</v>
      </c>
      <c r="E8" s="6">
        <v>0</v>
      </c>
      <c r="F8" s="6">
        <v>403580</v>
      </c>
      <c r="G8" s="6">
        <v>1</v>
      </c>
      <c r="H8" s="6">
        <v>376414</v>
      </c>
      <c r="I8" s="6">
        <v>0</v>
      </c>
      <c r="J8" s="6">
        <v>242469</v>
      </c>
      <c r="K8" s="6">
        <v>0</v>
      </c>
    </row>
    <row r="9" spans="1:12" x14ac:dyDescent="0.25">
      <c r="A9" s="2" t="s">
        <v>4</v>
      </c>
      <c r="B9" s="6">
        <v>321671</v>
      </c>
      <c r="C9" s="6">
        <v>14</v>
      </c>
      <c r="D9" s="6">
        <v>314422</v>
      </c>
      <c r="E9" s="6">
        <v>23</v>
      </c>
      <c r="F9" s="6">
        <v>302125</v>
      </c>
      <c r="G9" s="6">
        <v>12</v>
      </c>
      <c r="H9" s="6">
        <v>294009</v>
      </c>
      <c r="I9" s="6">
        <v>9</v>
      </c>
      <c r="J9" s="6">
        <v>215714</v>
      </c>
      <c r="K9" s="6">
        <v>9</v>
      </c>
    </row>
    <row r="10" spans="1:12" x14ac:dyDescent="0.25">
      <c r="A10" s="2" t="s">
        <v>5</v>
      </c>
      <c r="B10" s="6">
        <v>422010</v>
      </c>
      <c r="C10" s="6">
        <v>292</v>
      </c>
      <c r="D10" s="6">
        <v>410747</v>
      </c>
      <c r="E10" s="6">
        <v>278</v>
      </c>
      <c r="F10" s="6">
        <v>393876</v>
      </c>
      <c r="G10" s="6">
        <v>262</v>
      </c>
      <c r="H10" s="6">
        <v>378490</v>
      </c>
      <c r="I10" s="6">
        <v>229</v>
      </c>
      <c r="J10" s="6">
        <v>268998</v>
      </c>
      <c r="K10" s="6">
        <v>127</v>
      </c>
    </row>
    <row r="11" spans="1:12" x14ac:dyDescent="0.25">
      <c r="A11" s="2" t="s">
        <v>6</v>
      </c>
      <c r="B11" s="6">
        <v>183067</v>
      </c>
      <c r="C11" s="6">
        <v>250</v>
      </c>
      <c r="D11" s="6">
        <v>192014</v>
      </c>
      <c r="E11" s="6">
        <v>324</v>
      </c>
      <c r="F11" s="6">
        <v>195809</v>
      </c>
      <c r="G11" s="6">
        <v>320</v>
      </c>
      <c r="H11" s="6">
        <v>197078</v>
      </c>
      <c r="I11" s="6">
        <v>283</v>
      </c>
      <c r="J11" s="6">
        <v>146145</v>
      </c>
      <c r="K11" s="6">
        <v>182</v>
      </c>
    </row>
    <row r="12" spans="1:12" x14ac:dyDescent="0.25">
      <c r="A12" s="2" t="s">
        <v>7</v>
      </c>
      <c r="B12" s="6">
        <v>229337</v>
      </c>
      <c r="C12" s="6">
        <v>529</v>
      </c>
      <c r="D12" s="6">
        <v>237478</v>
      </c>
      <c r="E12" s="6">
        <v>586</v>
      </c>
      <c r="F12" s="6">
        <v>244708</v>
      </c>
      <c r="G12" s="6">
        <v>511</v>
      </c>
      <c r="H12" s="6">
        <v>255148</v>
      </c>
      <c r="I12" s="6">
        <v>524</v>
      </c>
      <c r="J12" s="6">
        <v>197937</v>
      </c>
      <c r="K12" s="6">
        <v>338</v>
      </c>
    </row>
    <row r="13" spans="1:12" x14ac:dyDescent="0.25">
      <c r="A13" s="2" t="s">
        <v>8</v>
      </c>
      <c r="B13" s="6">
        <v>122725</v>
      </c>
      <c r="C13" s="6">
        <v>602</v>
      </c>
      <c r="D13" s="6">
        <v>127397</v>
      </c>
      <c r="E13" s="6">
        <v>719</v>
      </c>
      <c r="F13" s="6">
        <v>124816</v>
      </c>
      <c r="G13" s="6">
        <v>597</v>
      </c>
      <c r="H13" s="6">
        <v>124423</v>
      </c>
      <c r="I13" s="6">
        <v>532</v>
      </c>
      <c r="J13" s="6">
        <v>91153</v>
      </c>
      <c r="K13" s="6">
        <v>342</v>
      </c>
    </row>
    <row r="14" spans="1:12" x14ac:dyDescent="0.25">
      <c r="A14" s="2" t="s">
        <v>10</v>
      </c>
      <c r="B14" s="6">
        <f>SUM(B8:B13)</f>
        <v>1727756</v>
      </c>
      <c r="C14" s="6">
        <f t="shared" ref="C14:K14" si="0">SUM(C8:C13)</f>
        <v>1687</v>
      </c>
      <c r="D14" s="6">
        <f t="shared" si="0"/>
        <v>1716679</v>
      </c>
      <c r="E14" s="6">
        <f t="shared" si="0"/>
        <v>1930</v>
      </c>
      <c r="F14" s="6">
        <f t="shared" si="0"/>
        <v>1664914</v>
      </c>
      <c r="G14" s="6">
        <f t="shared" si="0"/>
        <v>1703</v>
      </c>
      <c r="H14" s="6">
        <f t="shared" si="0"/>
        <v>1625562</v>
      </c>
      <c r="I14" s="6">
        <f t="shared" si="0"/>
        <v>1577</v>
      </c>
      <c r="J14" s="6">
        <f t="shared" si="0"/>
        <v>1162416</v>
      </c>
      <c r="K14" s="6">
        <f t="shared" si="0"/>
        <v>998</v>
      </c>
    </row>
    <row r="17" spans="1:5" x14ac:dyDescent="0.25">
      <c r="A17" s="12" t="s">
        <v>15</v>
      </c>
      <c r="B17" s="12"/>
      <c r="C17" s="12"/>
      <c r="D17" s="12"/>
      <c r="E17" s="12"/>
    </row>
  </sheetData>
  <mergeCells count="8">
    <mergeCell ref="A17:E17"/>
    <mergeCell ref="A6:A7"/>
    <mergeCell ref="B6:C6"/>
    <mergeCell ref="D6:E6"/>
    <mergeCell ref="F6:G6"/>
    <mergeCell ref="H6:I6"/>
    <mergeCell ref="J6:K6"/>
    <mergeCell ref="B3:L4"/>
  </mergeCells>
  <hyperlinks>
    <hyperlink ref="A1" location="'Spis treści'!A1" display="Spis treści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Spis treści</vt:lpstr>
      <vt:lpstr>tabela_1</vt:lpstr>
      <vt:lpstr>tabela_2</vt:lpstr>
      <vt:lpstr>tabela_1!ile_pacjentów_zmarło_zapalenie_pluc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2020-10-29T12:30:01Z</dcterms:created>
  <dcterms:modified xsi:type="dcterms:W3CDTF">2020-11-03T12:31:34Z</dcterms:modified>
</cp:coreProperties>
</file>